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840" yWindow="420" windowWidth="19155" windowHeight="7530"/>
  </bookViews>
  <sheets>
    <sheet name="Sheet1" sheetId="1" r:id="rId1"/>
    <sheet name="Sheet2" sheetId="2" r:id="rId2"/>
    <sheet name="Sheet2 (2)" sheetId="4" r:id="rId3"/>
  </sheets>
  <definedNames>
    <definedName name="_xlnm.Print_Area" localSheetId="1">Sheet2!$A$1:$BX$95</definedName>
    <definedName name="_xlnm.Print_Area" localSheetId="2">'Sheet2 (2)'!$A$1:$BX$95</definedName>
  </definedNames>
  <calcPr calcId="125725"/>
</workbook>
</file>

<file path=xl/calcChain.xml><?xml version="1.0" encoding="utf-8"?>
<calcChain xmlns="http://schemas.openxmlformats.org/spreadsheetml/2006/main">
  <c r="T61" i="1"/>
  <c r="L61"/>
  <c r="AJ61"/>
  <c r="X61"/>
  <c r="AR61"/>
  <c r="H61"/>
  <c r="AF61"/>
  <c r="AN61"/>
  <c r="P61"/>
  <c r="AB61"/>
  <c r="D61"/>
  <c r="AX11"/>
  <c r="BB14"/>
  <c r="AX8"/>
  <c r="BB11"/>
  <c r="AT8"/>
  <c r="AT11"/>
  <c r="BB8"/>
  <c r="AP8"/>
  <c r="U14"/>
  <c r="M11"/>
  <c r="U17"/>
  <c r="Q11"/>
  <c r="BB17"/>
  <c r="Y14"/>
  <c r="AX14"/>
  <c r="Q14"/>
  <c r="Y17"/>
  <c r="Y8"/>
  <c r="Y11"/>
  <c r="M8"/>
  <c r="U8"/>
  <c r="U11"/>
  <c r="Q8"/>
  <c r="I8"/>
  <c r="BB5"/>
  <c r="AX5"/>
  <c r="AT5"/>
  <c r="AP5"/>
  <c r="AL5"/>
  <c r="Y5"/>
  <c r="U5"/>
  <c r="Q5"/>
  <c r="M5"/>
  <c r="I5"/>
  <c r="E5"/>
  <c r="AO43"/>
  <c r="AG43"/>
  <c r="Z43"/>
  <c r="R43"/>
  <c r="K43"/>
  <c r="C43"/>
  <c r="AO41"/>
  <c r="AG41"/>
  <c r="Z41"/>
  <c r="R41"/>
  <c r="K41"/>
  <c r="C41"/>
  <c r="AO39"/>
  <c r="AG39"/>
  <c r="Z39"/>
  <c r="R39"/>
  <c r="K39"/>
  <c r="C39"/>
  <c r="AO37"/>
  <c r="AG37"/>
  <c r="Z37"/>
  <c r="R37"/>
  <c r="K37"/>
  <c r="C37"/>
  <c r="AO35"/>
  <c r="AG35"/>
  <c r="Z35"/>
  <c r="R35"/>
  <c r="K35"/>
  <c r="C35"/>
  <c r="AO33"/>
  <c r="AG33"/>
  <c r="Z33"/>
  <c r="R33"/>
  <c r="K33"/>
  <c r="C33"/>
  <c r="AO31"/>
  <c r="AG31"/>
  <c r="Z31"/>
  <c r="R31"/>
  <c r="K31"/>
  <c r="C31"/>
  <c r="BD29"/>
  <c r="AV29"/>
  <c r="AO29"/>
  <c r="AG29"/>
  <c r="Z29"/>
  <c r="R29"/>
  <c r="K29"/>
  <c r="C29"/>
  <c r="H92" i="4"/>
  <c r="AI87"/>
  <c r="W84"/>
  <c r="N83"/>
  <c r="J83"/>
  <c r="AI81"/>
  <c r="L78"/>
  <c r="H78"/>
  <c r="P73"/>
  <c r="L73"/>
  <c r="AF71"/>
  <c r="L68"/>
  <c r="H68"/>
  <c r="N63"/>
  <c r="J63"/>
  <c r="AI62"/>
  <c r="AE62"/>
  <c r="R58"/>
  <c r="N58"/>
  <c r="AI54"/>
  <c r="AE54"/>
  <c r="N53"/>
  <c r="J53"/>
  <c r="AM49"/>
  <c r="AI49"/>
  <c r="P48"/>
  <c r="L48"/>
  <c r="AI44"/>
  <c r="AE44"/>
  <c r="L43"/>
  <c r="H43"/>
  <c r="AK39"/>
  <c r="AG39"/>
  <c r="N38"/>
  <c r="J38"/>
  <c r="AN28"/>
  <c r="AJ28"/>
  <c r="Q28"/>
  <c r="M28"/>
  <c r="L28"/>
  <c r="BU25"/>
  <c r="BS25"/>
  <c r="BO25"/>
  <c r="BL25"/>
  <c r="AA22"/>
  <c r="R22"/>
  <c r="H22"/>
  <c r="D22"/>
  <c r="BU20"/>
  <c r="BS20"/>
  <c r="BO20"/>
  <c r="BL20"/>
  <c r="BC17"/>
  <c r="AN17"/>
  <c r="AJ17"/>
  <c r="Q17"/>
  <c r="M17"/>
  <c r="BU15"/>
  <c r="BS15"/>
  <c r="BO15"/>
  <c r="BL15"/>
  <c r="BL15" i="2"/>
  <c r="BO15"/>
  <c r="BS15"/>
  <c r="BU15"/>
  <c r="M17"/>
  <c r="Q17"/>
  <c r="AJ17"/>
  <c r="AN17"/>
  <c r="BC17"/>
  <c r="BL20"/>
  <c r="BO20"/>
  <c r="BS20"/>
  <c r="BU20"/>
  <c r="AI62"/>
  <c r="AE62"/>
  <c r="H92"/>
  <c r="AI87"/>
  <c r="W84"/>
  <c r="AI81"/>
  <c r="AF71"/>
  <c r="AI54"/>
  <c r="AE54"/>
  <c r="AM49"/>
  <c r="AI49"/>
  <c r="AI44"/>
  <c r="AE44"/>
  <c r="AK39"/>
  <c r="AG39"/>
  <c r="AN28"/>
  <c r="AJ28"/>
  <c r="Q28"/>
  <c r="M28"/>
  <c r="L28"/>
  <c r="BU25"/>
  <c r="BS25"/>
  <c r="BO25"/>
  <c r="BL25"/>
  <c r="AA22"/>
  <c r="R22"/>
  <c r="H22"/>
  <c r="D22"/>
  <c r="J38"/>
  <c r="N38"/>
  <c r="H43"/>
  <c r="L43"/>
  <c r="L48"/>
  <c r="P48"/>
  <c r="J53"/>
  <c r="N53"/>
  <c r="N83"/>
  <c r="J83"/>
  <c r="L78"/>
  <c r="H78"/>
  <c r="P73"/>
  <c r="L73"/>
  <c r="L68"/>
  <c r="H68"/>
  <c r="N63"/>
  <c r="J63"/>
  <c r="R58"/>
  <c r="N58"/>
  <c r="Y20" i="1"/>
</calcChain>
</file>

<file path=xl/sharedStrings.xml><?xml version="1.0" encoding="utf-8"?>
<sst xmlns="http://schemas.openxmlformats.org/spreadsheetml/2006/main" count="496" uniqueCount="210">
  <si>
    <t>-</t>
  </si>
  <si>
    <t>①</t>
    <phoneticPr fontId="3"/>
  </si>
  <si>
    <t>⑤</t>
    <phoneticPr fontId="3"/>
  </si>
  <si>
    <t>②</t>
    <phoneticPr fontId="3"/>
  </si>
  <si>
    <t>⑥</t>
    <phoneticPr fontId="3"/>
  </si>
  <si>
    <t>③</t>
    <phoneticPr fontId="3"/>
  </si>
  <si>
    <t>Ａ３</t>
    <phoneticPr fontId="3"/>
  </si>
  <si>
    <t>⑦</t>
    <phoneticPr fontId="3"/>
  </si>
  <si>
    <t>Ｂ３</t>
    <phoneticPr fontId="3"/>
  </si>
  <si>
    <t>Ａ４</t>
    <phoneticPr fontId="3"/>
  </si>
  <si>
    <t>Ｂ４</t>
    <phoneticPr fontId="3"/>
  </si>
  <si>
    <t>④</t>
    <phoneticPr fontId="3"/>
  </si>
  <si>
    <t>⑧</t>
    <phoneticPr fontId="3"/>
  </si>
  <si>
    <t>⑨</t>
    <phoneticPr fontId="3"/>
  </si>
  <si>
    <t>⑩</t>
    <phoneticPr fontId="3"/>
  </si>
  <si>
    <t>⑪</t>
    <phoneticPr fontId="3"/>
  </si>
  <si>
    <t>⑨</t>
    <phoneticPr fontId="2"/>
  </si>
  <si>
    <t>⑩</t>
    <phoneticPr fontId="2"/>
  </si>
  <si>
    <t>C２</t>
    <phoneticPr fontId="3"/>
  </si>
  <si>
    <t>C１</t>
    <phoneticPr fontId="3"/>
  </si>
  <si>
    <t>C３</t>
    <phoneticPr fontId="3"/>
  </si>
  <si>
    <t>⑪</t>
    <phoneticPr fontId="2"/>
  </si>
  <si>
    <t>７・８位決定戦</t>
    <rPh sb="3" eb="4">
      <t>イ</t>
    </rPh>
    <rPh sb="4" eb="7">
      <t>ケッテイセン</t>
    </rPh>
    <phoneticPr fontId="3"/>
  </si>
  <si>
    <t>審判</t>
    <rPh sb="0" eb="2">
      <t>シンパン</t>
    </rPh>
    <phoneticPr fontId="3"/>
  </si>
  <si>
    <t>５・６位決定戦</t>
    <rPh sb="3" eb="4">
      <t>イ</t>
    </rPh>
    <rPh sb="4" eb="7">
      <t>ケッテイセン</t>
    </rPh>
    <phoneticPr fontId="3"/>
  </si>
  <si>
    <t>C1位</t>
    <rPh sb="2" eb="3">
      <t>イ</t>
    </rPh>
    <phoneticPr fontId="2"/>
  </si>
  <si>
    <t>A1位</t>
    <rPh sb="2" eb="3">
      <t>イ</t>
    </rPh>
    <phoneticPr fontId="2"/>
  </si>
  <si>
    <t>B４位</t>
    <rPh sb="2" eb="3">
      <t>イ</t>
    </rPh>
    <phoneticPr fontId="2"/>
  </si>
  <si>
    <t>C２位</t>
    <rPh sb="2" eb="3">
      <t>イ</t>
    </rPh>
    <phoneticPr fontId="2"/>
  </si>
  <si>
    <t>C３位</t>
    <rPh sb="2" eb="3">
      <t>イ</t>
    </rPh>
    <phoneticPr fontId="2"/>
  </si>
  <si>
    <t>A４位</t>
    <rPh sb="2" eb="3">
      <t>イ</t>
    </rPh>
    <phoneticPr fontId="2"/>
  </si>
  <si>
    <t>B1位</t>
    <rPh sb="2" eb="3">
      <t>イ</t>
    </rPh>
    <phoneticPr fontId="2"/>
  </si>
  <si>
    <t>A２位</t>
    <rPh sb="2" eb="3">
      <t>イ</t>
    </rPh>
    <phoneticPr fontId="2"/>
  </si>
  <si>
    <t>B2位</t>
    <rPh sb="2" eb="3">
      <t>イ</t>
    </rPh>
    <phoneticPr fontId="2"/>
  </si>
  <si>
    <t>A3位</t>
    <rPh sb="2" eb="3">
      <t>イ</t>
    </rPh>
    <phoneticPr fontId="2"/>
  </si>
  <si>
    <t>B3位</t>
    <rPh sb="2" eb="3">
      <t>イ</t>
    </rPh>
    <phoneticPr fontId="2"/>
  </si>
  <si>
    <t>C5</t>
    <phoneticPr fontId="3"/>
  </si>
  <si>
    <t>C6</t>
    <phoneticPr fontId="3"/>
  </si>
  <si>
    <t>３位決定戦</t>
    <rPh sb="1" eb="2">
      <t>イ</t>
    </rPh>
    <rPh sb="2" eb="5">
      <t>ケッテイセン</t>
    </rPh>
    <phoneticPr fontId="3"/>
  </si>
  <si>
    <t>Ａ１</t>
    <phoneticPr fontId="3"/>
  </si>
  <si>
    <t>Ａ２</t>
    <phoneticPr fontId="3"/>
  </si>
  <si>
    <t>Ｂ１</t>
    <phoneticPr fontId="3"/>
  </si>
  <si>
    <t>Ｂ２</t>
    <phoneticPr fontId="3"/>
  </si>
  <si>
    <t>C5負</t>
    <rPh sb="2" eb="3">
      <t>マ</t>
    </rPh>
    <phoneticPr fontId="3"/>
  </si>
  <si>
    <t>C4負</t>
    <rPh sb="2" eb="3">
      <t>マ</t>
    </rPh>
    <phoneticPr fontId="3"/>
  </si>
  <si>
    <t>C4</t>
    <phoneticPr fontId="3"/>
  </si>
  <si>
    <t>C1位</t>
    <rPh sb="2" eb="3">
      <t>イ</t>
    </rPh>
    <phoneticPr fontId="3"/>
  </si>
  <si>
    <t>A５</t>
    <phoneticPr fontId="3"/>
  </si>
  <si>
    <t>B1位</t>
    <rPh sb="2" eb="3">
      <t>イ</t>
    </rPh>
    <phoneticPr fontId="3"/>
  </si>
  <si>
    <t>A６</t>
    <phoneticPr fontId="3"/>
  </si>
  <si>
    <t>A5負</t>
    <rPh sb="2" eb="3">
      <t>マ</t>
    </rPh>
    <phoneticPr fontId="2"/>
  </si>
  <si>
    <t>B５</t>
    <phoneticPr fontId="3"/>
  </si>
  <si>
    <t>B６</t>
    <phoneticPr fontId="3"/>
  </si>
  <si>
    <t>B５負</t>
    <rPh sb="2" eb="3">
      <t>マ</t>
    </rPh>
    <phoneticPr fontId="2"/>
  </si>
  <si>
    <t>B６負</t>
    <rPh sb="2" eb="3">
      <t>マ</t>
    </rPh>
    <phoneticPr fontId="2"/>
  </si>
  <si>
    <t>C５負</t>
    <rPh sb="2" eb="3">
      <t>フ</t>
    </rPh>
    <phoneticPr fontId="2"/>
  </si>
  <si>
    <t>A６負</t>
    <rPh sb="2" eb="3">
      <t>マ</t>
    </rPh>
    <phoneticPr fontId="2"/>
  </si>
  <si>
    <t>C4負</t>
    <rPh sb="2" eb="3">
      <t>マ</t>
    </rPh>
    <phoneticPr fontId="2"/>
  </si>
  <si>
    <t>A５負</t>
    <rPh sb="2" eb="3">
      <t>マ</t>
    </rPh>
    <phoneticPr fontId="2"/>
  </si>
  <si>
    <t>C６負</t>
    <rPh sb="2" eb="3">
      <t>マ</t>
    </rPh>
    <phoneticPr fontId="2"/>
  </si>
  <si>
    <t>A７</t>
    <phoneticPr fontId="3"/>
  </si>
  <si>
    <t>A６勝</t>
    <rPh sb="2" eb="3">
      <t>カチ</t>
    </rPh>
    <phoneticPr fontId="3"/>
  </si>
  <si>
    <t>A８</t>
    <phoneticPr fontId="3"/>
  </si>
  <si>
    <t>A７勝</t>
    <rPh sb="2" eb="3">
      <t>カ</t>
    </rPh>
    <phoneticPr fontId="3"/>
  </si>
  <si>
    <t>A９</t>
    <phoneticPr fontId="2"/>
  </si>
  <si>
    <t>A８勝</t>
    <rPh sb="2" eb="3">
      <t>カ</t>
    </rPh>
    <phoneticPr fontId="2"/>
  </si>
  <si>
    <t>A１０</t>
    <phoneticPr fontId="3"/>
  </si>
  <si>
    <t>A８負</t>
    <rPh sb="2" eb="3">
      <t>マ</t>
    </rPh>
    <phoneticPr fontId="3"/>
  </si>
  <si>
    <t>A１１</t>
    <phoneticPr fontId="3"/>
  </si>
  <si>
    <t>A１０負</t>
    <rPh sb="3" eb="4">
      <t>フ</t>
    </rPh>
    <phoneticPr fontId="2"/>
  </si>
  <si>
    <t>B７</t>
    <phoneticPr fontId="2"/>
  </si>
  <si>
    <t>C７</t>
    <phoneticPr fontId="2"/>
  </si>
  <si>
    <t>C６勝</t>
    <rPh sb="2" eb="3">
      <t>カチ</t>
    </rPh>
    <phoneticPr fontId="2"/>
  </si>
  <si>
    <t>B６勝</t>
    <rPh sb="2" eb="3">
      <t>カチ</t>
    </rPh>
    <phoneticPr fontId="2"/>
  </si>
  <si>
    <t>A７負</t>
    <rPh sb="2" eb="3">
      <t>マ</t>
    </rPh>
    <phoneticPr fontId="2"/>
  </si>
  <si>
    <t>B７負</t>
    <rPh sb="2" eb="3">
      <t>マ</t>
    </rPh>
    <phoneticPr fontId="2"/>
  </si>
  <si>
    <t>C７負</t>
    <rPh sb="2" eb="3">
      <t>マ</t>
    </rPh>
    <phoneticPr fontId="2"/>
  </si>
  <si>
    <t>B８</t>
    <phoneticPr fontId="3"/>
  </si>
  <si>
    <t>C7負</t>
    <rPh sb="2" eb="3">
      <t>マ</t>
    </rPh>
    <phoneticPr fontId="2"/>
  </si>
  <si>
    <t>B９</t>
    <phoneticPr fontId="2"/>
  </si>
  <si>
    <t>B１０</t>
    <phoneticPr fontId="2"/>
  </si>
  <si>
    <t>審判</t>
    <rPh sb="0" eb="2">
      <t>シンパン</t>
    </rPh>
    <phoneticPr fontId="2"/>
  </si>
  <si>
    <t>C８</t>
    <phoneticPr fontId="3"/>
  </si>
  <si>
    <t>C７勝</t>
    <rPh sb="2" eb="3">
      <t>カ</t>
    </rPh>
    <phoneticPr fontId="3"/>
  </si>
  <si>
    <t>C９</t>
    <phoneticPr fontId="2"/>
  </si>
  <si>
    <t>C８勝</t>
    <rPh sb="2" eb="3">
      <t>カ</t>
    </rPh>
    <phoneticPr fontId="2"/>
  </si>
  <si>
    <t>C１０</t>
    <phoneticPr fontId="2"/>
  </si>
  <si>
    <t>C８負</t>
    <rPh sb="2" eb="3">
      <t>マ</t>
    </rPh>
    <phoneticPr fontId="2"/>
  </si>
  <si>
    <t>A９負</t>
    <rPh sb="2" eb="3">
      <t>マ</t>
    </rPh>
    <phoneticPr fontId="2"/>
  </si>
  <si>
    <t>C９負</t>
    <rPh sb="2" eb="3">
      <t>マ</t>
    </rPh>
    <phoneticPr fontId="2"/>
  </si>
  <si>
    <t>A８負</t>
    <rPh sb="2" eb="3">
      <t>マ</t>
    </rPh>
    <phoneticPr fontId="2"/>
  </si>
  <si>
    <t>C１１</t>
    <phoneticPr fontId="2"/>
  </si>
  <si>
    <t>C１０負</t>
    <rPh sb="3" eb="4">
      <t>マ</t>
    </rPh>
    <phoneticPr fontId="2"/>
  </si>
  <si>
    <t>優勝</t>
    <rPh sb="0" eb="2">
      <t>ユウショウ</t>
    </rPh>
    <phoneticPr fontId="2"/>
  </si>
  <si>
    <t>準優勝</t>
    <rPh sb="0" eb="3">
      <t>ジュンユウショウ</t>
    </rPh>
    <phoneticPr fontId="2"/>
  </si>
  <si>
    <t>第3位</t>
    <rPh sb="0" eb="1">
      <t>ダイ</t>
    </rPh>
    <rPh sb="2" eb="3">
      <t>イ</t>
    </rPh>
    <phoneticPr fontId="2"/>
  </si>
  <si>
    <t>第4位</t>
    <rPh sb="0" eb="1">
      <t>ダイ</t>
    </rPh>
    <rPh sb="2" eb="3">
      <t>イ</t>
    </rPh>
    <phoneticPr fontId="2"/>
  </si>
  <si>
    <t>第5位</t>
    <rPh sb="0" eb="1">
      <t>ダイ</t>
    </rPh>
    <rPh sb="2" eb="3">
      <t>イ</t>
    </rPh>
    <phoneticPr fontId="2"/>
  </si>
  <si>
    <t>第6位</t>
    <rPh sb="0" eb="1">
      <t>ダイ</t>
    </rPh>
    <rPh sb="2" eb="3">
      <t>イ</t>
    </rPh>
    <phoneticPr fontId="2"/>
  </si>
  <si>
    <t>第7位</t>
    <rPh sb="0" eb="1">
      <t>ダイ</t>
    </rPh>
    <rPh sb="2" eb="3">
      <t>イ</t>
    </rPh>
    <phoneticPr fontId="2"/>
  </si>
  <si>
    <t>第8位</t>
    <rPh sb="0" eb="1">
      <t>ダイ</t>
    </rPh>
    <rPh sb="2" eb="3">
      <t>イ</t>
    </rPh>
    <phoneticPr fontId="2"/>
  </si>
  <si>
    <t>第9位</t>
    <rPh sb="0" eb="1">
      <t>ダイ</t>
    </rPh>
    <rPh sb="2" eb="3">
      <t>イ</t>
    </rPh>
    <phoneticPr fontId="2"/>
  </si>
  <si>
    <t>第10位</t>
    <rPh sb="0" eb="1">
      <t>ダイ</t>
    </rPh>
    <rPh sb="3" eb="4">
      <t>イ</t>
    </rPh>
    <phoneticPr fontId="2"/>
  </si>
  <si>
    <t>第11位</t>
    <rPh sb="0" eb="1">
      <t>ダイ</t>
    </rPh>
    <rPh sb="3" eb="4">
      <t>イ</t>
    </rPh>
    <phoneticPr fontId="2"/>
  </si>
  <si>
    <t>女子の部　結果</t>
    <rPh sb="0" eb="2">
      <t>ジョシ</t>
    </rPh>
    <rPh sb="3" eb="4">
      <t>ブ</t>
    </rPh>
    <rPh sb="5" eb="7">
      <t>ケッカ</t>
    </rPh>
    <phoneticPr fontId="2"/>
  </si>
  <si>
    <r>
      <t>平成25年度　１年生大会バレーボール大会(女子)　　　</t>
    </r>
    <r>
      <rPr>
        <sz val="18"/>
        <rFont val="ＭＳ Ｐゴシック"/>
        <family val="3"/>
        <charset val="128"/>
      </rPr>
      <t>平成26年3月1日（土）　会場：アリーナたぬま</t>
    </r>
    <r>
      <rPr>
        <sz val="24"/>
        <rFont val="ＭＳ Ｐゴシック"/>
        <family val="3"/>
        <charset val="128"/>
      </rPr>
      <t>　</t>
    </r>
    <rPh sb="0" eb="2">
      <t>ヘイセイ</t>
    </rPh>
    <rPh sb="4" eb="6">
      <t>ネンド</t>
    </rPh>
    <rPh sb="8" eb="10">
      <t>ネンセイ</t>
    </rPh>
    <rPh sb="10" eb="12">
      <t>タイカイ</t>
    </rPh>
    <rPh sb="18" eb="20">
      <t>タイカイ</t>
    </rPh>
    <rPh sb="21" eb="23">
      <t>ジョシ</t>
    </rPh>
    <rPh sb="27" eb="29">
      <t>ヘイセイ</t>
    </rPh>
    <rPh sb="31" eb="32">
      <t>ネン</t>
    </rPh>
    <rPh sb="33" eb="34">
      <t>ガツ</t>
    </rPh>
    <rPh sb="35" eb="36">
      <t>ヒ</t>
    </rPh>
    <rPh sb="37" eb="38">
      <t>ド</t>
    </rPh>
    <rPh sb="40" eb="42">
      <t>カイジョウ</t>
    </rPh>
    <phoneticPr fontId="3"/>
  </si>
  <si>
    <t>コート　Ａコート：奧側　　　Ｂコート：中央　　　Ｃコート：入口側</t>
    <rPh sb="9" eb="10">
      <t>オウ</t>
    </rPh>
    <rPh sb="10" eb="11">
      <t>ガワ</t>
    </rPh>
    <rPh sb="19" eb="21">
      <t>チュウオウ</t>
    </rPh>
    <rPh sb="29" eb="31">
      <t>イリグチ</t>
    </rPh>
    <rPh sb="31" eb="32">
      <t>ガワ</t>
    </rPh>
    <phoneticPr fontId="2"/>
  </si>
  <si>
    <t>（注意事項）</t>
    <rPh sb="1" eb="3">
      <t>チュウイ</t>
    </rPh>
    <rPh sb="3" eb="5">
      <t>ジコウ</t>
    </rPh>
    <phoneticPr fontId="3"/>
  </si>
  <si>
    <t>○朝、１１チームで合同練習（各予選コートにて）　時間は本部で指示します。</t>
    <rPh sb="1" eb="2">
      <t>アサ</t>
    </rPh>
    <rPh sb="9" eb="11">
      <t>ゴウドウ</t>
    </rPh>
    <rPh sb="11" eb="13">
      <t>レンシュウ</t>
    </rPh>
    <rPh sb="14" eb="15">
      <t>カク</t>
    </rPh>
    <rPh sb="15" eb="17">
      <t>ヨセン</t>
    </rPh>
    <rPh sb="24" eb="26">
      <t>ジカン</t>
    </rPh>
    <rPh sb="27" eb="29">
      <t>ホンブ</t>
    </rPh>
    <rPh sb="30" eb="32">
      <t>シジ</t>
    </rPh>
    <phoneticPr fontId="2"/>
  </si>
  <si>
    <t>○セット間は練習なし、すぐに次の試合開始。審判チームは特に注意。</t>
    <rPh sb="4" eb="5">
      <t>カン</t>
    </rPh>
    <rPh sb="6" eb="8">
      <t>レンシュウ</t>
    </rPh>
    <rPh sb="14" eb="15">
      <t>ツギ</t>
    </rPh>
    <rPh sb="16" eb="18">
      <t>シアイ</t>
    </rPh>
    <rPh sb="18" eb="20">
      <t>カイシ</t>
    </rPh>
    <rPh sb="21" eb="23">
      <t>シンパン</t>
    </rPh>
    <rPh sb="27" eb="28">
      <t>トク</t>
    </rPh>
    <rPh sb="29" eb="31">
      <t>チュウイ</t>
    </rPh>
    <phoneticPr fontId="2"/>
  </si>
  <si>
    <t>○主審、副審は生徒審判可。結果を本部に必ず報告。</t>
    <rPh sb="1" eb="3">
      <t>シュシン</t>
    </rPh>
    <rPh sb="4" eb="5">
      <t>フク</t>
    </rPh>
    <rPh sb="5" eb="6">
      <t>シン</t>
    </rPh>
    <rPh sb="7" eb="9">
      <t>セイト</t>
    </rPh>
    <rPh sb="9" eb="11">
      <t>シンパン</t>
    </rPh>
    <rPh sb="11" eb="12">
      <t>カ</t>
    </rPh>
    <rPh sb="13" eb="15">
      <t>ケッカ</t>
    </rPh>
    <rPh sb="16" eb="18">
      <t>ホンブ</t>
    </rPh>
    <rPh sb="19" eb="20">
      <t>カナラ</t>
    </rPh>
    <rPh sb="21" eb="23">
      <t>ホウコク</t>
    </rPh>
    <phoneticPr fontId="2"/>
  </si>
  <si>
    <t>○次の試合をマイクで本部から放送する。（本部担当：◎木村、○柴崎）</t>
    <rPh sb="1" eb="2">
      <t>ツギ</t>
    </rPh>
    <rPh sb="3" eb="5">
      <t>シアイ</t>
    </rPh>
    <rPh sb="10" eb="12">
      <t>ホンブ</t>
    </rPh>
    <rPh sb="14" eb="16">
      <t>ホウソウ</t>
    </rPh>
    <rPh sb="20" eb="22">
      <t>ホンブ</t>
    </rPh>
    <rPh sb="22" eb="24">
      <t>タントウ</t>
    </rPh>
    <rPh sb="26" eb="28">
      <t>キムラ</t>
    </rPh>
    <rPh sb="30" eb="32">
      <t>シバザキ</t>
    </rPh>
    <phoneticPr fontId="2"/>
  </si>
  <si>
    <t>○ＩＦ、メンバー表はなし。</t>
    <rPh sb="8" eb="9">
      <t>ヒョウ</t>
    </rPh>
    <phoneticPr fontId="2"/>
  </si>
  <si>
    <t>○笛はＡ：短　、Ｂ：長、　Ｃ：短　とします。</t>
    <rPh sb="1" eb="2">
      <t>フエ</t>
    </rPh>
    <rPh sb="5" eb="6">
      <t>タン</t>
    </rPh>
    <rPh sb="10" eb="11">
      <t>チョウ</t>
    </rPh>
    <rPh sb="15" eb="16">
      <t>タン</t>
    </rPh>
    <phoneticPr fontId="2"/>
  </si>
  <si>
    <t>○昼食は第6試合終了後30分間とします。進行状況に応じて変更あり。</t>
    <rPh sb="1" eb="3">
      <t>チュウショク</t>
    </rPh>
    <rPh sb="4" eb="5">
      <t>ダイ</t>
    </rPh>
    <rPh sb="6" eb="8">
      <t>シアイ</t>
    </rPh>
    <rPh sb="8" eb="10">
      <t>シュウリョウ</t>
    </rPh>
    <rPh sb="10" eb="11">
      <t>ゴ</t>
    </rPh>
    <rPh sb="13" eb="15">
      <t>フンカン</t>
    </rPh>
    <rPh sb="20" eb="22">
      <t>シンコウ</t>
    </rPh>
    <rPh sb="22" eb="24">
      <t>ジョウキョウ</t>
    </rPh>
    <rPh sb="25" eb="26">
      <t>オウ</t>
    </rPh>
    <rPh sb="28" eb="30">
      <t>ヘンコウ</t>
    </rPh>
    <phoneticPr fontId="2"/>
  </si>
  <si>
    <t>（予選トーナメント：１セットマッチ　※審判は空きチーム2チームでお願いします。）</t>
    <rPh sb="1" eb="3">
      <t>ヨセン</t>
    </rPh>
    <rPh sb="19" eb="21">
      <t>シンパン</t>
    </rPh>
    <rPh sb="22" eb="23">
      <t>ア</t>
    </rPh>
    <rPh sb="33" eb="34">
      <t>ネガ</t>
    </rPh>
    <phoneticPr fontId="3"/>
  </si>
  <si>
    <t>９・10・11位決定戦　※３チームで空きのチームが審判</t>
    <rPh sb="7" eb="8">
      <t>イ</t>
    </rPh>
    <rPh sb="8" eb="11">
      <t>ケッテイセン</t>
    </rPh>
    <rPh sb="18" eb="19">
      <t>ア</t>
    </rPh>
    <rPh sb="25" eb="27">
      <t>シンパン</t>
    </rPh>
    <phoneticPr fontId="3"/>
  </si>
  <si>
    <r>
      <t>（決勝トーナメント：１セットマッチ　</t>
    </r>
    <r>
      <rPr>
        <b/>
        <i/>
        <sz val="14"/>
        <color indexed="8"/>
        <rFont val="ＤＦ特太ゴシック体"/>
        <charset val="128"/>
      </rPr>
      <t>審判は勝ち審、負け審、それぞれあります。注意してください。）</t>
    </r>
    <rPh sb="1" eb="3">
      <t>ケッショウ</t>
    </rPh>
    <rPh sb="18" eb="20">
      <t>シンパン</t>
    </rPh>
    <rPh sb="21" eb="22">
      <t>カ</t>
    </rPh>
    <rPh sb="23" eb="24">
      <t>シン</t>
    </rPh>
    <rPh sb="25" eb="26">
      <t>マ</t>
    </rPh>
    <rPh sb="27" eb="28">
      <t>シン</t>
    </rPh>
    <rPh sb="38" eb="40">
      <t>チュウイ</t>
    </rPh>
    <phoneticPr fontId="3"/>
  </si>
  <si>
    <t>順位</t>
    <rPh sb="0" eb="2">
      <t>ジュンイ</t>
    </rPh>
    <phoneticPr fontId="2"/>
  </si>
  <si>
    <t>―</t>
    <phoneticPr fontId="2"/>
  </si>
  <si>
    <t>Ａコート</t>
    <phoneticPr fontId="2"/>
  </si>
  <si>
    <t>Ｂコート</t>
    <phoneticPr fontId="2"/>
  </si>
  <si>
    <t>Ｃコート</t>
    <phoneticPr fontId="2"/>
  </si>
  <si>
    <t>Ｄコート（サブ）</t>
    <phoneticPr fontId="2"/>
  </si>
  <si>
    <t>以降は佐野選抜の練習</t>
    <rPh sb="0" eb="2">
      <t>イコウ</t>
    </rPh>
    <rPh sb="3" eb="5">
      <t>サノ</t>
    </rPh>
    <rPh sb="5" eb="7">
      <t>センバツ</t>
    </rPh>
    <rPh sb="8" eb="10">
      <t>レンシュウ</t>
    </rPh>
    <phoneticPr fontId="2"/>
  </si>
  <si>
    <t>Ｂ1</t>
    <phoneticPr fontId="2"/>
  </si>
  <si>
    <t>Ｂ2</t>
    <phoneticPr fontId="2"/>
  </si>
  <si>
    <t>Ｂ3</t>
    <phoneticPr fontId="2"/>
  </si>
  <si>
    <t>Ｂ4</t>
    <phoneticPr fontId="2"/>
  </si>
  <si>
    <t>Ｂ5</t>
    <phoneticPr fontId="2"/>
  </si>
  <si>
    <t>Ａ１</t>
    <phoneticPr fontId="2"/>
  </si>
  <si>
    <t>Ａ２</t>
    <phoneticPr fontId="2"/>
  </si>
  <si>
    <t>Ａ３</t>
    <phoneticPr fontId="2"/>
  </si>
  <si>
    <t>Ａ４</t>
    <phoneticPr fontId="2"/>
  </si>
  <si>
    <t>Ａ５</t>
    <phoneticPr fontId="2"/>
  </si>
  <si>
    <t>Ａ６</t>
    <phoneticPr fontId="2"/>
  </si>
  <si>
    <t>―</t>
    <phoneticPr fontId="2"/>
  </si>
  <si>
    <t>Ａ９</t>
    <phoneticPr fontId="2"/>
  </si>
  <si>
    <t>A１位</t>
    <rPh sb="2" eb="3">
      <t>イ</t>
    </rPh>
    <phoneticPr fontId="2"/>
  </si>
  <si>
    <t>A６位</t>
    <rPh sb="2" eb="3">
      <t>イ</t>
    </rPh>
    <phoneticPr fontId="2"/>
  </si>
  <si>
    <t>Ａ３位</t>
    <rPh sb="2" eb="3">
      <t>イ</t>
    </rPh>
    <phoneticPr fontId="2"/>
  </si>
  <si>
    <t>Ｂ５位</t>
    <rPh sb="2" eb="3">
      <t>イ</t>
    </rPh>
    <phoneticPr fontId="2"/>
  </si>
  <si>
    <t>Ｂ２位</t>
    <rPh sb="2" eb="3">
      <t>イ</t>
    </rPh>
    <phoneticPr fontId="2"/>
  </si>
  <si>
    <t>Ａ２位</t>
    <rPh sb="2" eb="3">
      <t>イ</t>
    </rPh>
    <phoneticPr fontId="2"/>
  </si>
  <si>
    <t>Ａ５位</t>
    <rPh sb="2" eb="3">
      <t>イ</t>
    </rPh>
    <phoneticPr fontId="2"/>
  </si>
  <si>
    <t>Ｂ３位</t>
    <rPh sb="2" eb="3">
      <t>イ</t>
    </rPh>
    <phoneticPr fontId="2"/>
  </si>
  <si>
    <t>Ｂ１位</t>
    <rPh sb="2" eb="3">
      <t>イ</t>
    </rPh>
    <phoneticPr fontId="2"/>
  </si>
  <si>
    <t>Ａ１０</t>
    <phoneticPr fontId="2"/>
  </si>
  <si>
    <t>Ｂ９</t>
    <phoneticPr fontId="2"/>
  </si>
  <si>
    <t>Ａ11</t>
    <phoneticPr fontId="2"/>
  </si>
  <si>
    <t>Ｃ９</t>
    <phoneticPr fontId="2"/>
  </si>
  <si>
    <t>Ｃ10</t>
    <phoneticPr fontId="2"/>
  </si>
  <si>
    <t>Ａ2位</t>
    <rPh sb="2" eb="3">
      <t>イ</t>
    </rPh>
    <phoneticPr fontId="2"/>
  </si>
  <si>
    <t>Ｂ1位</t>
    <rPh sb="2" eb="3">
      <t>イ</t>
    </rPh>
    <phoneticPr fontId="2"/>
  </si>
  <si>
    <t>Ｂ4位</t>
    <rPh sb="2" eb="3">
      <t>イ</t>
    </rPh>
    <phoneticPr fontId="2"/>
  </si>
  <si>
    <t>Ａ1位</t>
    <rPh sb="2" eb="3">
      <t>イ</t>
    </rPh>
    <phoneticPr fontId="2"/>
  </si>
  <si>
    <t>Ａ10勝</t>
    <rPh sb="3" eb="4">
      <t>カチ</t>
    </rPh>
    <phoneticPr fontId="2"/>
  </si>
  <si>
    <t>Ａ１２</t>
    <phoneticPr fontId="2"/>
  </si>
  <si>
    <t>Ａ１１負</t>
    <rPh sb="3" eb="4">
      <t>マ</t>
    </rPh>
    <phoneticPr fontId="2"/>
  </si>
  <si>
    <t>Ｃ１１</t>
    <phoneticPr fontId="2"/>
  </si>
  <si>
    <t>Ｃ１０勝</t>
    <rPh sb="3" eb="4">
      <t>カチ</t>
    </rPh>
    <phoneticPr fontId="2"/>
  </si>
  <si>
    <t>Ｃ１２</t>
    <phoneticPr fontId="2"/>
  </si>
  <si>
    <t>Ｃ１１負</t>
    <rPh sb="3" eb="4">
      <t>マ</t>
    </rPh>
    <phoneticPr fontId="2"/>
  </si>
  <si>
    <t>Ｃ１４</t>
    <phoneticPr fontId="2"/>
  </si>
  <si>
    <t>Ｂ１０</t>
    <phoneticPr fontId="2"/>
  </si>
  <si>
    <t>Ｂ１１</t>
    <phoneticPr fontId="2"/>
  </si>
  <si>
    <t>Ｂ１２</t>
    <phoneticPr fontId="2"/>
  </si>
  <si>
    <t>Ａ10負</t>
    <rPh sb="3" eb="4">
      <t>マ</t>
    </rPh>
    <phoneticPr fontId="2"/>
  </si>
  <si>
    <t>Ｃ10負</t>
    <rPh sb="3" eb="4">
      <t>マ</t>
    </rPh>
    <phoneticPr fontId="2"/>
  </si>
  <si>
    <t>Ａ11負</t>
    <rPh sb="3" eb="4">
      <t>マ</t>
    </rPh>
    <phoneticPr fontId="2"/>
  </si>
  <si>
    <t>Ｃ11負</t>
    <rPh sb="3" eb="4">
      <t>マ</t>
    </rPh>
    <phoneticPr fontId="2"/>
  </si>
  <si>
    <t>Ａ13負</t>
    <rPh sb="3" eb="4">
      <t>マ</t>
    </rPh>
    <phoneticPr fontId="2"/>
  </si>
  <si>
    <t>Ｃ13負</t>
    <rPh sb="3" eb="4">
      <t>マ</t>
    </rPh>
    <phoneticPr fontId="2"/>
  </si>
  <si>
    <t>Ａ9負</t>
    <rPh sb="2" eb="3">
      <t>マ</t>
    </rPh>
    <phoneticPr fontId="2"/>
  </si>
  <si>
    <t>Ｂ9負</t>
    <rPh sb="2" eb="3">
      <t>マ</t>
    </rPh>
    <phoneticPr fontId="2"/>
  </si>
  <si>
    <t>Ｃ9負</t>
    <rPh sb="2" eb="3">
      <t>マ</t>
    </rPh>
    <phoneticPr fontId="2"/>
  </si>
  <si>
    <t>Ａ12負</t>
    <rPh sb="3" eb="4">
      <t>マ</t>
    </rPh>
    <phoneticPr fontId="2"/>
  </si>
  <si>
    <t>Ｃ12負</t>
    <rPh sb="3" eb="4">
      <t>マ</t>
    </rPh>
    <phoneticPr fontId="2"/>
  </si>
  <si>
    <t>Ａ１４</t>
    <phoneticPr fontId="2"/>
  </si>
  <si>
    <t>リーグ戦順位</t>
    <rPh sb="3" eb="4">
      <t>セン</t>
    </rPh>
    <rPh sb="4" eb="6">
      <t>ジュンイ</t>
    </rPh>
    <phoneticPr fontId="2"/>
  </si>
  <si>
    <t>1位</t>
    <rPh sb="1" eb="2">
      <t>イ</t>
    </rPh>
    <phoneticPr fontId="2"/>
  </si>
  <si>
    <t>2位</t>
    <rPh sb="1" eb="2">
      <t>イ</t>
    </rPh>
    <phoneticPr fontId="2"/>
  </si>
  <si>
    <t>3位</t>
    <rPh sb="1" eb="2">
      <t>イ</t>
    </rPh>
    <phoneticPr fontId="2"/>
  </si>
  <si>
    <t>4位</t>
    <rPh sb="1" eb="2">
      <t>イ</t>
    </rPh>
    <phoneticPr fontId="2"/>
  </si>
  <si>
    <t>5位</t>
    <rPh sb="1" eb="2">
      <t>イ</t>
    </rPh>
    <phoneticPr fontId="2"/>
  </si>
  <si>
    <t>6位</t>
    <rPh sb="1" eb="2">
      <t>イ</t>
    </rPh>
    <phoneticPr fontId="2"/>
  </si>
  <si>
    <t>Ａリーグ</t>
    <phoneticPr fontId="2"/>
  </si>
  <si>
    <t>Ｂリーグ</t>
    <phoneticPr fontId="2"/>
  </si>
  <si>
    <t>Ａ４位</t>
    <rPh sb="2" eb="3">
      <t>イ</t>
    </rPh>
    <phoneticPr fontId="2"/>
  </si>
  <si>
    <t>Ａ１３</t>
    <phoneticPr fontId="2"/>
  </si>
  <si>
    <t>Ｃ１３</t>
    <phoneticPr fontId="2"/>
  </si>
  <si>
    <t>Ｂ１４</t>
    <phoneticPr fontId="2"/>
  </si>
  <si>
    <t>Ｂ１３</t>
    <phoneticPr fontId="2"/>
  </si>
  <si>
    <t>Ａ１２負</t>
    <rPh sb="3" eb="4">
      <t>マ</t>
    </rPh>
    <phoneticPr fontId="2"/>
  </si>
  <si>
    <t>Ｃ１２負</t>
    <rPh sb="3" eb="4">
      <t>マ</t>
    </rPh>
    <phoneticPr fontId="2"/>
  </si>
  <si>
    <t>９位</t>
    <rPh sb="1" eb="2">
      <t>イ</t>
    </rPh>
    <phoneticPr fontId="2"/>
  </si>
  <si>
    <t>１０位</t>
    <rPh sb="2" eb="3">
      <t>イ</t>
    </rPh>
    <phoneticPr fontId="2"/>
  </si>
  <si>
    <t xml:space="preserve">※Ｂ１０～１２は空いている
1チームが審判を行う。
その後、第９位がＡ１４、
第１０位がＣ１４の審判を行う
</t>
    <rPh sb="8" eb="9">
      <t>ア</t>
    </rPh>
    <rPh sb="19" eb="21">
      <t>シンパン</t>
    </rPh>
    <rPh sb="22" eb="23">
      <t>オコナ</t>
    </rPh>
    <rPh sb="28" eb="29">
      <t>ゴ</t>
    </rPh>
    <rPh sb="30" eb="31">
      <t>ダイ</t>
    </rPh>
    <rPh sb="32" eb="33">
      <t>イ</t>
    </rPh>
    <rPh sb="39" eb="40">
      <t>ダイ</t>
    </rPh>
    <rPh sb="42" eb="43">
      <t>イ</t>
    </rPh>
    <rPh sb="48" eb="50">
      <t>シンパン</t>
    </rPh>
    <rPh sb="51" eb="52">
      <t>オコナ</t>
    </rPh>
    <phoneticPr fontId="2"/>
  </si>
  <si>
    <t>決勝トーナメント：１セットマッチ（審判はポップ体）</t>
    <rPh sb="0" eb="2">
      <t>ケッショウ</t>
    </rPh>
    <rPh sb="17" eb="19">
      <t>シンパン</t>
    </rPh>
    <rPh sb="23" eb="24">
      <t>タイ</t>
    </rPh>
    <phoneticPr fontId="2"/>
  </si>
  <si>
    <t>予選リーグ：１セットマッチ（審判は前の試合の２チーム　第１試合のみＡコート：Ｂ５、Ｂコート：Ｂ３、Ｃコート：Ｂ４が行う）</t>
    <rPh sb="0" eb="2">
      <t>ヨセン</t>
    </rPh>
    <rPh sb="14" eb="16">
      <t>シンパン</t>
    </rPh>
    <rPh sb="17" eb="18">
      <t>マエ</t>
    </rPh>
    <rPh sb="19" eb="21">
      <t>シアイ</t>
    </rPh>
    <rPh sb="27" eb="28">
      <t>ダイ</t>
    </rPh>
    <rPh sb="29" eb="31">
      <t>シアイ</t>
    </rPh>
    <rPh sb="57" eb="58">
      <t>オコナ</t>
    </rPh>
    <phoneticPr fontId="2"/>
  </si>
  <si>
    <t>平成27年2月14日（土）　会場：アリーナたぬま　</t>
    <phoneticPr fontId="2"/>
  </si>
  <si>
    <t>女子の部結果</t>
    <rPh sb="0" eb="2">
      <t>ジョシ</t>
    </rPh>
    <rPh sb="3" eb="4">
      <t>ブ</t>
    </rPh>
    <rPh sb="4" eb="6">
      <t>ケッカ</t>
    </rPh>
    <phoneticPr fontId="2"/>
  </si>
  <si>
    <t>第３位</t>
    <rPh sb="0" eb="1">
      <t>ダイ</t>
    </rPh>
    <rPh sb="2" eb="3">
      <t>イ</t>
    </rPh>
    <phoneticPr fontId="2"/>
  </si>
  <si>
    <t>第４位</t>
    <rPh sb="0" eb="1">
      <t>ダイ</t>
    </rPh>
    <rPh sb="2" eb="3">
      <t>イ</t>
    </rPh>
    <phoneticPr fontId="2"/>
  </si>
  <si>
    <t>第５位</t>
    <rPh sb="0" eb="1">
      <t>ダイ</t>
    </rPh>
    <rPh sb="2" eb="3">
      <t>イ</t>
    </rPh>
    <phoneticPr fontId="2"/>
  </si>
  <si>
    <t>第６位</t>
    <rPh sb="0" eb="1">
      <t>ダイ</t>
    </rPh>
    <rPh sb="2" eb="3">
      <t>イ</t>
    </rPh>
    <phoneticPr fontId="2"/>
  </si>
  <si>
    <t>第７位</t>
    <rPh sb="0" eb="1">
      <t>ダイ</t>
    </rPh>
    <rPh sb="2" eb="3">
      <t>イ</t>
    </rPh>
    <phoneticPr fontId="2"/>
  </si>
  <si>
    <t>第８位</t>
    <rPh sb="0" eb="1">
      <t>ダイ</t>
    </rPh>
    <rPh sb="2" eb="3">
      <t>イ</t>
    </rPh>
    <phoneticPr fontId="2"/>
  </si>
  <si>
    <t>第９位</t>
    <rPh sb="0" eb="1">
      <t>ダイ</t>
    </rPh>
    <rPh sb="2" eb="3">
      <t>イ</t>
    </rPh>
    <phoneticPr fontId="2"/>
  </si>
  <si>
    <t>平成26年度　１年生大会バレーボール大会(女子の部)</t>
    <rPh sb="0" eb="2">
      <t>ヘイセイ</t>
    </rPh>
    <rPh sb="4" eb="6">
      <t>ネンド</t>
    </rPh>
    <rPh sb="8" eb="10">
      <t>ネンセイ</t>
    </rPh>
    <rPh sb="10" eb="12">
      <t>タイカイ</t>
    </rPh>
    <rPh sb="18" eb="20">
      <t>タイカイ</t>
    </rPh>
    <rPh sb="21" eb="23">
      <t>ジョシ</t>
    </rPh>
    <rPh sb="24" eb="25">
      <t>ブ</t>
    </rPh>
    <phoneticPr fontId="3"/>
  </si>
</sst>
</file>

<file path=xl/styles.xml><?xml version="1.0" encoding="utf-8"?>
<styleSheet xmlns="http://schemas.openxmlformats.org/spreadsheetml/2006/main">
  <fonts count="45">
    <font>
      <sz val="11"/>
      <color theme="1"/>
      <name val="ＭＳ Ｐゴシック"/>
      <family val="3"/>
      <charset val="128"/>
      <scheme val="minor"/>
    </font>
    <font>
      <sz val="24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22"/>
      <color indexed="8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20"/>
      <color indexed="8"/>
      <name val="ＭＳ Ｐゴシック"/>
      <family val="3"/>
      <charset val="128"/>
    </font>
    <font>
      <sz val="16"/>
      <name val="ＭＳ Ｐゴシック"/>
      <family val="3"/>
      <charset val="128"/>
    </font>
    <font>
      <sz val="16"/>
      <color indexed="8"/>
      <name val="ＭＳ Ｐゴシック"/>
      <family val="3"/>
      <charset val="128"/>
    </font>
    <font>
      <b/>
      <sz val="12"/>
      <color indexed="8"/>
      <name val="ＭＳ Ｐゴシック"/>
      <family val="3"/>
      <charset val="128"/>
    </font>
    <font>
      <sz val="18"/>
      <name val="ＭＳ Ｐゴシック"/>
      <family val="3"/>
      <charset val="128"/>
    </font>
    <font>
      <b/>
      <i/>
      <sz val="14"/>
      <color indexed="8"/>
      <name val="ＤＦ特太ゴシック体"/>
      <charset val="128"/>
    </font>
    <font>
      <b/>
      <i/>
      <sz val="22"/>
      <color indexed="8"/>
      <name val="HG丸ｺﾞｼｯｸM-PRO"/>
      <family val="3"/>
      <charset val="128"/>
    </font>
    <font>
      <b/>
      <i/>
      <sz val="18"/>
      <color indexed="8"/>
      <name val="HG丸ｺﾞｼｯｸM-PRO"/>
      <family val="3"/>
      <charset val="128"/>
    </font>
    <font>
      <b/>
      <i/>
      <sz val="12"/>
      <color indexed="8"/>
      <name val="HG丸ｺﾞｼｯｸM-PRO"/>
      <family val="3"/>
      <charset val="128"/>
    </font>
    <font>
      <b/>
      <i/>
      <sz val="20"/>
      <color indexed="8"/>
      <name val="HG丸ｺﾞｼｯｸM-PRO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b/>
      <i/>
      <sz val="16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4"/>
      <color theme="1"/>
      <name val="HG創英角ﾎﾟｯﾌﾟ体"/>
      <family val="3"/>
      <charset val="128"/>
    </font>
    <font>
      <b/>
      <sz val="18"/>
      <color theme="1"/>
      <name val="HG丸ｺﾞｼｯｸM-PRO"/>
      <family val="3"/>
      <charset val="128"/>
    </font>
    <font>
      <sz val="18"/>
      <color theme="1"/>
      <name val="ＭＳ Ｐゴシック"/>
      <family val="3"/>
      <charset val="128"/>
      <scheme val="minor"/>
    </font>
    <font>
      <b/>
      <i/>
      <sz val="20"/>
      <color theme="1"/>
      <name val="ＤＦ特太ゴシック体"/>
      <charset val="128"/>
    </font>
    <font>
      <b/>
      <i/>
      <sz val="11"/>
      <color theme="1"/>
      <name val="HG丸ｺﾞｼｯｸM-PRO"/>
      <family val="3"/>
      <charset val="128"/>
    </font>
    <font>
      <b/>
      <i/>
      <sz val="20"/>
      <color theme="1"/>
      <name val="HG丸ｺﾞｼｯｸM-PRO"/>
      <family val="3"/>
      <charset val="128"/>
    </font>
    <font>
      <sz val="6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1"/>
      <color theme="1"/>
      <name val="HGP創英角ﾎﾟｯﾌﾟ体"/>
      <family val="3"/>
      <charset val="128"/>
    </font>
    <font>
      <sz val="10"/>
      <color theme="1"/>
      <name val="HGP創英角ﾎﾟｯﾌﾟ体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10.5"/>
      <color theme="1"/>
      <name val="ＭＳ Ｐゴシック"/>
      <family val="3"/>
      <charset val="128"/>
      <scheme val="minor"/>
    </font>
    <font>
      <b/>
      <sz val="10.5"/>
      <color theme="1"/>
      <name val="ＭＳ Ｐゴシック"/>
      <family val="3"/>
      <charset val="128"/>
      <scheme val="minor"/>
    </font>
    <font>
      <b/>
      <i/>
      <sz val="14"/>
      <color theme="1"/>
      <name val="ＭＳ Ｐゴシック"/>
      <family val="3"/>
      <charset val="128"/>
      <scheme val="minor"/>
    </font>
    <font>
      <b/>
      <sz val="22"/>
      <name val="ＭＳ Ｐゴシック"/>
      <family val="3"/>
      <charset val="128"/>
    </font>
    <font>
      <i/>
      <sz val="12"/>
      <color theme="1"/>
      <name val="HG丸ｺﾞｼｯｸM-PRO"/>
      <family val="3"/>
      <charset val="128"/>
    </font>
    <font>
      <b/>
      <i/>
      <sz val="14"/>
      <color indexed="8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55">
    <border>
      <left/>
      <right/>
      <top/>
      <bottom/>
      <diagonal/>
    </border>
    <border>
      <left style="dashDot">
        <color indexed="64"/>
      </left>
      <right/>
      <top style="dashDot">
        <color indexed="64"/>
      </top>
      <bottom/>
      <diagonal/>
    </border>
    <border>
      <left/>
      <right/>
      <top style="dashDot">
        <color indexed="64"/>
      </top>
      <bottom/>
      <diagonal/>
    </border>
    <border>
      <left/>
      <right style="dashDot">
        <color indexed="64"/>
      </right>
      <top style="dashDot">
        <color indexed="64"/>
      </top>
      <bottom/>
      <diagonal/>
    </border>
    <border>
      <left style="dashDot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dashDot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ashDot">
        <color indexed="64"/>
      </left>
      <right/>
      <top/>
      <bottom style="dashDot">
        <color indexed="64"/>
      </bottom>
      <diagonal/>
    </border>
    <border>
      <left/>
      <right/>
      <top/>
      <bottom style="dashDot">
        <color indexed="64"/>
      </bottom>
      <diagonal/>
    </border>
    <border>
      <left/>
      <right style="dashDot">
        <color indexed="64"/>
      </right>
      <top/>
      <bottom style="dashDot">
        <color indexed="64"/>
      </bottom>
      <diagonal/>
    </border>
    <border>
      <left style="dashDot">
        <color indexed="64"/>
      </left>
      <right style="dashDot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dashDot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 diagonalDown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7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1" fillId="0" borderId="1" xfId="0" applyFont="1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0" xfId="0" applyBorder="1">
      <alignment vertical="center"/>
    </xf>
    <xf numFmtId="0" fontId="1" fillId="0" borderId="0" xfId="0" applyFont="1" applyBorder="1" applyAlignment="1" applyProtection="1">
      <alignment horizontal="center" vertical="center"/>
    </xf>
    <xf numFmtId="0" fontId="0" fillId="0" borderId="5" xfId="0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center"/>
    </xf>
    <xf numFmtId="0" fontId="0" fillId="0" borderId="6" xfId="0" applyBorder="1">
      <alignment vertical="center"/>
    </xf>
    <xf numFmtId="0" fontId="0" fillId="0" borderId="7" xfId="0" applyBorder="1" applyAlignment="1" applyProtection="1">
      <alignment horizontal="right" vertical="center"/>
    </xf>
    <xf numFmtId="0" fontId="0" fillId="0" borderId="5" xfId="0" applyBorder="1">
      <alignment vertical="center"/>
    </xf>
    <xf numFmtId="0" fontId="0" fillId="0" borderId="5" xfId="0" applyBorder="1" applyAlignment="1">
      <alignment vertical="center"/>
    </xf>
    <xf numFmtId="0" fontId="0" fillId="0" borderId="8" xfId="0" applyBorder="1" applyAlignment="1" applyProtection="1">
      <alignment horizontal="right" vertical="center"/>
    </xf>
    <xf numFmtId="0" fontId="0" fillId="0" borderId="0" xfId="0" applyBorder="1" applyAlignment="1">
      <alignment vertical="center"/>
    </xf>
    <xf numFmtId="0" fontId="0" fillId="0" borderId="8" xfId="0" applyBorder="1">
      <alignment vertical="center"/>
    </xf>
    <xf numFmtId="0" fontId="0" fillId="0" borderId="0" xfId="0" applyBorder="1" applyAlignment="1" applyProtection="1">
      <alignment horizontal="center" vertical="center"/>
      <protection hidden="1"/>
    </xf>
    <xf numFmtId="0" fontId="5" fillId="0" borderId="8" xfId="0" applyFont="1" applyBorder="1" applyAlignment="1" applyProtection="1">
      <alignment horizontal="right" vertical="center"/>
    </xf>
    <xf numFmtId="0" fontId="6" fillId="0" borderId="8" xfId="0" applyFont="1" applyBorder="1" applyAlignment="1" applyProtection="1">
      <alignment horizontal="right" vertical="center"/>
    </xf>
    <xf numFmtId="0" fontId="0" fillId="0" borderId="0" xfId="0" applyBorder="1" applyAlignment="1" applyProtection="1">
      <alignment horizontal="right" vertical="center"/>
    </xf>
    <xf numFmtId="0" fontId="0" fillId="0" borderId="9" xfId="0" applyBorder="1">
      <alignment vertical="center"/>
    </xf>
    <xf numFmtId="0" fontId="0" fillId="0" borderId="7" xfId="0" applyBorder="1">
      <alignment vertical="center"/>
    </xf>
    <xf numFmtId="0" fontId="5" fillId="0" borderId="5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right" vertical="center"/>
    </xf>
    <xf numFmtId="0" fontId="0" fillId="0" borderId="8" xfId="0" applyBorder="1" applyAlignment="1" applyProtection="1">
      <alignment horizontal="center" vertical="center"/>
    </xf>
    <xf numFmtId="0" fontId="0" fillId="0" borderId="8" xfId="0" applyBorder="1" applyAlignment="1" applyProtection="1">
      <alignment horizontal="center" vertical="center"/>
      <protection hidden="1"/>
    </xf>
    <xf numFmtId="0" fontId="0" fillId="0" borderId="11" xfId="0" applyBorder="1">
      <alignment vertical="center"/>
    </xf>
    <xf numFmtId="0" fontId="5" fillId="0" borderId="0" xfId="0" applyFont="1" applyBorder="1" applyAlignment="1" applyProtection="1">
      <alignment horizontal="right" vertical="center"/>
    </xf>
    <xf numFmtId="0" fontId="0" fillId="0" borderId="5" xfId="0" applyBorder="1" applyAlignment="1" applyProtection="1">
      <alignment horizontal="right" vertical="center"/>
    </xf>
    <xf numFmtId="0" fontId="0" fillId="0" borderId="0" xfId="0" applyBorder="1" applyAlignment="1">
      <alignment horizontal="center"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0" fillId="0" borderId="13" xfId="0" applyBorder="1" applyAlignment="1">
      <alignment vertical="center"/>
    </xf>
    <xf numFmtId="0" fontId="0" fillId="0" borderId="14" xfId="0" applyBorder="1">
      <alignment vertical="center"/>
    </xf>
    <xf numFmtId="0" fontId="1" fillId="0" borderId="0" xfId="0" applyFont="1" applyBorder="1" applyAlignment="1" applyProtection="1">
      <alignment vertical="center"/>
    </xf>
    <xf numFmtId="0" fontId="6" fillId="0" borderId="0" xfId="0" applyFont="1" applyBorder="1" applyAlignment="1" applyProtection="1">
      <alignment horizontal="left" vertical="center"/>
    </xf>
    <xf numFmtId="0" fontId="5" fillId="0" borderId="5" xfId="0" applyFont="1" applyBorder="1" applyAlignment="1" applyProtection="1">
      <alignment horizontal="left" vertical="center"/>
    </xf>
    <xf numFmtId="0" fontId="0" fillId="0" borderId="9" xfId="0" applyBorder="1" applyAlignment="1" applyProtection="1">
      <alignment horizontal="center" vertical="center"/>
    </xf>
    <xf numFmtId="0" fontId="0" fillId="0" borderId="1" xfId="0" applyBorder="1">
      <alignment vertical="center"/>
    </xf>
    <xf numFmtId="0" fontId="0" fillId="0" borderId="15" xfId="0" applyBorder="1">
      <alignment vertical="center"/>
    </xf>
    <xf numFmtId="0" fontId="0" fillId="0" borderId="7" xfId="0" applyBorder="1" applyAlignment="1" applyProtection="1">
      <alignment horizontal="center" vertical="center"/>
    </xf>
    <xf numFmtId="0" fontId="0" fillId="0" borderId="5" xfId="0" applyBorder="1" applyAlignment="1" applyProtection="1">
      <alignment horizontal="center" vertical="center"/>
      <protection hidden="1"/>
    </xf>
    <xf numFmtId="0" fontId="0" fillId="0" borderId="10" xfId="0" applyBorder="1" applyAlignment="1" applyProtection="1">
      <alignment horizontal="center" vertical="center"/>
    </xf>
    <xf numFmtId="0" fontId="0" fillId="0" borderId="16" xfId="0" applyBorder="1" applyAlignment="1" applyProtection="1">
      <alignment horizontal="center" vertical="center"/>
    </xf>
    <xf numFmtId="0" fontId="0" fillId="0" borderId="17" xfId="0" applyBorder="1" applyAlignment="1" applyProtection="1">
      <alignment horizontal="center" vertical="center"/>
    </xf>
    <xf numFmtId="0" fontId="0" fillId="0" borderId="10" xfId="0" applyBorder="1">
      <alignment vertical="center"/>
    </xf>
    <xf numFmtId="0" fontId="0" fillId="0" borderId="0" xfId="0" applyAlignment="1">
      <alignment vertical="center"/>
    </xf>
    <xf numFmtId="0" fontId="0" fillId="0" borderId="0" xfId="0" applyBorder="1" applyAlignment="1" applyProtection="1">
      <protection hidden="1"/>
    </xf>
    <xf numFmtId="0" fontId="4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0" xfId="0" applyBorder="1" applyAlignment="1">
      <alignment horizontal="right" vertical="center"/>
    </xf>
    <xf numFmtId="0" fontId="0" fillId="0" borderId="9" xfId="0" applyBorder="1" applyAlignment="1">
      <alignment horizontal="right" vertical="center"/>
    </xf>
    <xf numFmtId="0" fontId="0" fillId="0" borderId="7" xfId="0" applyBorder="1" applyAlignment="1">
      <alignment horizontal="right" vertical="center"/>
    </xf>
    <xf numFmtId="0" fontId="0" fillId="0" borderId="17" xfId="0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0" fillId="0" borderId="16" xfId="0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0" fontId="0" fillId="0" borderId="10" xfId="0" applyBorder="1" applyAlignment="1">
      <alignment horizontal="right" vertical="center"/>
    </xf>
    <xf numFmtId="0" fontId="0" fillId="0" borderId="17" xfId="0" applyBorder="1">
      <alignment vertical="center"/>
    </xf>
    <xf numFmtId="0" fontId="0" fillId="0" borderId="16" xfId="0" applyBorder="1">
      <alignment vertical="center"/>
    </xf>
    <xf numFmtId="0" fontId="7" fillId="0" borderId="0" xfId="0" applyFont="1" applyBorder="1">
      <alignment vertical="center"/>
    </xf>
    <xf numFmtId="0" fontId="22" fillId="0" borderId="0" xfId="0" applyFont="1" applyBorder="1" applyAlignment="1">
      <alignment horizontal="right" vertical="center"/>
    </xf>
    <xf numFmtId="0" fontId="9" fillId="0" borderId="8" xfId="0" applyFont="1" applyBorder="1" applyAlignment="1" applyProtection="1">
      <alignment horizontal="right" vertical="center"/>
    </xf>
    <xf numFmtId="0" fontId="9" fillId="0" borderId="0" xfId="0" applyFont="1" applyBorder="1" applyAlignment="1" applyProtection="1">
      <alignment horizontal="left" vertical="center"/>
    </xf>
    <xf numFmtId="0" fontId="23" fillId="0" borderId="0" xfId="0" applyFont="1" applyBorder="1" applyAlignment="1" applyProtection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23" fillId="0" borderId="0" xfId="0" applyFont="1" applyBorder="1" applyAlignment="1" applyProtection="1">
      <alignment horizontal="center" vertical="center"/>
      <protection hidden="1"/>
    </xf>
    <xf numFmtId="0" fontId="24" fillId="0" borderId="0" xfId="0" applyFont="1" applyBorder="1">
      <alignment vertical="center"/>
    </xf>
    <xf numFmtId="0" fontId="23" fillId="0" borderId="4" xfId="0" applyFont="1" applyBorder="1" applyAlignment="1" applyProtection="1">
      <alignment horizontal="center" vertical="center"/>
    </xf>
    <xf numFmtId="0" fontId="23" fillId="0" borderId="4" xfId="0" applyFont="1" applyBorder="1">
      <alignment vertical="center"/>
    </xf>
    <xf numFmtId="0" fontId="23" fillId="0" borderId="0" xfId="0" applyFont="1" applyBorder="1">
      <alignment vertical="center"/>
    </xf>
    <xf numFmtId="0" fontId="25" fillId="0" borderId="0" xfId="0" applyFont="1" applyAlignment="1">
      <alignment vertical="center"/>
    </xf>
    <xf numFmtId="0" fontId="0" fillId="0" borderId="11" xfId="0" applyBorder="1" applyAlignment="1">
      <alignment horizontal="right" vertical="center"/>
    </xf>
    <xf numFmtId="0" fontId="20" fillId="0" borderId="0" xfId="0" applyFont="1">
      <alignment vertical="center"/>
    </xf>
    <xf numFmtId="0" fontId="25" fillId="0" borderId="0" xfId="0" applyFont="1">
      <alignment vertical="center"/>
    </xf>
    <xf numFmtId="0" fontId="26" fillId="0" borderId="0" xfId="0" applyFont="1">
      <alignment vertical="center"/>
    </xf>
    <xf numFmtId="0" fontId="20" fillId="0" borderId="8" xfId="0" applyFont="1" applyBorder="1" applyAlignment="1">
      <alignment horizontal="right" vertical="center"/>
    </xf>
    <xf numFmtId="0" fontId="20" fillId="0" borderId="10" xfId="0" applyFont="1" applyBorder="1" applyAlignment="1">
      <alignment horizontal="right" vertical="center"/>
    </xf>
    <xf numFmtId="0" fontId="20" fillId="0" borderId="0" xfId="0" applyFont="1" applyBorder="1" applyAlignment="1">
      <alignment horizontal="right" vertical="center"/>
    </xf>
    <xf numFmtId="0" fontId="20" fillId="0" borderId="0" xfId="0" applyFont="1" applyBorder="1">
      <alignment vertical="center"/>
    </xf>
    <xf numFmtId="0" fontId="20" fillId="0" borderId="8" xfId="0" applyFont="1" applyBorder="1">
      <alignment vertical="center"/>
    </xf>
    <xf numFmtId="0" fontId="4" fillId="0" borderId="0" xfId="0" applyFont="1" applyBorder="1" applyAlignment="1">
      <alignment horizontal="right" vertical="center"/>
    </xf>
    <xf numFmtId="0" fontId="25" fillId="0" borderId="0" xfId="0" applyFont="1" applyBorder="1" applyAlignment="1">
      <alignment vertical="center"/>
    </xf>
    <xf numFmtId="0" fontId="26" fillId="0" borderId="0" xfId="0" applyFont="1" applyBorder="1">
      <alignment vertical="center"/>
    </xf>
    <xf numFmtId="0" fontId="20" fillId="0" borderId="17" xfId="0" applyFont="1" applyBorder="1">
      <alignment vertical="center"/>
    </xf>
    <xf numFmtId="0" fontId="20" fillId="0" borderId="0" xfId="0" applyFont="1" applyBorder="1" applyAlignment="1">
      <alignment horizontal="left" vertical="center"/>
    </xf>
    <xf numFmtId="0" fontId="10" fillId="0" borderId="0" xfId="0" applyFont="1" applyBorder="1">
      <alignment vertical="center"/>
    </xf>
    <xf numFmtId="0" fontId="13" fillId="0" borderId="0" xfId="0" applyFont="1" applyBorder="1">
      <alignment vertical="center"/>
    </xf>
    <xf numFmtId="0" fontId="23" fillId="0" borderId="9" xfId="0" applyFont="1" applyBorder="1">
      <alignment vertical="center"/>
    </xf>
    <xf numFmtId="0" fontId="21" fillId="0" borderId="5" xfId="0" applyFont="1" applyBorder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7" fillId="0" borderId="16" xfId="0" applyFont="1" applyBorder="1">
      <alignment vertical="center"/>
    </xf>
    <xf numFmtId="0" fontId="28" fillId="0" borderId="9" xfId="0" applyFont="1" applyBorder="1">
      <alignment vertical="center"/>
    </xf>
    <xf numFmtId="0" fontId="27" fillId="0" borderId="17" xfId="0" applyFont="1" applyBorder="1">
      <alignment vertical="center"/>
    </xf>
    <xf numFmtId="0" fontId="28" fillId="0" borderId="0" xfId="0" applyFont="1" applyBorder="1">
      <alignment vertical="center"/>
    </xf>
    <xf numFmtId="0" fontId="29" fillId="0" borderId="0" xfId="0" applyFont="1" applyBorder="1">
      <alignment vertical="center"/>
    </xf>
    <xf numFmtId="0" fontId="29" fillId="0" borderId="18" xfId="0" applyFont="1" applyBorder="1">
      <alignment vertical="center"/>
    </xf>
    <xf numFmtId="0" fontId="16" fillId="0" borderId="17" xfId="0" applyFont="1" applyBorder="1" applyAlignment="1">
      <alignment vertical="center" shrinkToFit="1"/>
    </xf>
    <xf numFmtId="0" fontId="16" fillId="0" borderId="0" xfId="0" applyFont="1" applyBorder="1" applyAlignment="1">
      <alignment vertical="center" shrinkToFit="1"/>
    </xf>
    <xf numFmtId="0" fontId="30" fillId="0" borderId="0" xfId="0" applyFont="1" applyBorder="1" applyAlignment="1">
      <alignment vertical="center" shrinkToFit="1"/>
    </xf>
    <xf numFmtId="0" fontId="18" fillId="0" borderId="0" xfId="0" applyFont="1" applyBorder="1" applyAlignment="1">
      <alignment vertical="center" shrinkToFit="1"/>
    </xf>
    <xf numFmtId="0" fontId="19" fillId="0" borderId="0" xfId="0" applyFont="1" applyBorder="1" applyAlignment="1">
      <alignment vertical="center" shrinkToFit="1"/>
    </xf>
    <xf numFmtId="0" fontId="31" fillId="0" borderId="0" xfId="0" applyFont="1" applyBorder="1" applyAlignment="1">
      <alignment vertical="center" shrinkToFit="1"/>
    </xf>
    <xf numFmtId="0" fontId="30" fillId="0" borderId="17" xfId="0" applyFont="1" applyBorder="1" applyAlignment="1">
      <alignment vertical="center" shrinkToFit="1"/>
    </xf>
    <xf numFmtId="0" fontId="0" fillId="0" borderId="0" xfId="0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0" borderId="0" xfId="0" applyFont="1" applyBorder="1" applyAlignment="1" applyProtection="1">
      <alignment horizontal="center" vertical="center"/>
    </xf>
    <xf numFmtId="0" fontId="11" fillId="0" borderId="0" xfId="0" applyFont="1" applyBorder="1" applyAlignment="1" applyProtection="1">
      <alignment horizontal="center" vertical="center"/>
    </xf>
    <xf numFmtId="0" fontId="11" fillId="0" borderId="4" xfId="0" applyFont="1" applyBorder="1" applyAlignment="1" applyProtection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19" fillId="0" borderId="17" xfId="0" applyFont="1" applyBorder="1" applyAlignment="1">
      <alignment horizontal="center" vertical="center" shrinkToFit="1"/>
    </xf>
    <xf numFmtId="0" fontId="19" fillId="0" borderId="0" xfId="0" applyFont="1" applyBorder="1" applyAlignment="1">
      <alignment horizontal="center" vertical="center" shrinkToFit="1"/>
    </xf>
    <xf numFmtId="0" fontId="16" fillId="0" borderId="17" xfId="0" applyFont="1" applyBorder="1" applyAlignment="1">
      <alignment horizontal="center" vertical="center" shrinkToFit="1"/>
    </xf>
    <xf numFmtId="0" fontId="16" fillId="0" borderId="0" xfId="0" applyFont="1" applyBorder="1" applyAlignment="1">
      <alignment horizontal="center" vertical="center" shrinkToFit="1"/>
    </xf>
    <xf numFmtId="0" fontId="17" fillId="0" borderId="17" xfId="0" applyFont="1" applyBorder="1" applyAlignment="1">
      <alignment horizontal="center" vertical="center" shrinkToFit="1"/>
    </xf>
    <xf numFmtId="0" fontId="17" fillId="0" borderId="0" xfId="0" applyFont="1" applyBorder="1" applyAlignment="1">
      <alignment horizontal="center" vertical="center" shrinkToFit="1"/>
    </xf>
    <xf numFmtId="0" fontId="1" fillId="0" borderId="0" xfId="0" applyFont="1" applyAlignment="1" applyProtection="1">
      <alignment horizontal="left"/>
    </xf>
    <xf numFmtId="0" fontId="21" fillId="0" borderId="0" xfId="0" applyFont="1" applyBorder="1">
      <alignment vertical="center"/>
    </xf>
    <xf numFmtId="0" fontId="9" fillId="0" borderId="0" xfId="0" applyFont="1" applyBorder="1" applyAlignment="1" applyProtection="1">
      <alignment horizontal="right" vertical="center"/>
    </xf>
    <xf numFmtId="0" fontId="25" fillId="0" borderId="0" xfId="0" applyFont="1" applyBorder="1" applyAlignment="1">
      <alignment horizontal="center" vertical="center"/>
    </xf>
    <xf numFmtId="0" fontId="1" fillId="0" borderId="0" xfId="0" applyFont="1" applyAlignment="1" applyProtection="1"/>
    <xf numFmtId="0" fontId="11" fillId="0" borderId="0" xfId="0" applyFont="1" applyBorder="1" applyAlignment="1" applyProtection="1">
      <alignment vertical="center"/>
    </xf>
    <xf numFmtId="0" fontId="34" fillId="0" borderId="0" xfId="0" applyFont="1" applyAlignment="1">
      <alignment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34" fillId="0" borderId="22" xfId="0" applyFont="1" applyBorder="1" applyAlignment="1">
      <alignment horizontal="center" vertical="center"/>
    </xf>
    <xf numFmtId="0" fontId="25" fillId="0" borderId="22" xfId="0" applyFon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25" fillId="0" borderId="25" xfId="0" applyFont="1" applyBorder="1" applyAlignment="1">
      <alignment horizontal="center" vertical="center"/>
    </xf>
    <xf numFmtId="0" fontId="25" fillId="0" borderId="29" xfId="0" applyFont="1" applyBorder="1" applyAlignment="1">
      <alignment horizontal="center" vertical="center"/>
    </xf>
    <xf numFmtId="0" fontId="25" fillId="0" borderId="23" xfId="0" applyFont="1" applyBorder="1" applyAlignment="1">
      <alignment horizontal="center" vertical="center"/>
    </xf>
    <xf numFmtId="0" fontId="25" fillId="0" borderId="27" xfId="0" applyFont="1" applyBorder="1" applyAlignment="1">
      <alignment horizontal="center" vertical="center"/>
    </xf>
    <xf numFmtId="0" fontId="34" fillId="0" borderId="33" xfId="0" applyFont="1" applyBorder="1" applyAlignment="1">
      <alignment horizontal="center" vertical="center"/>
    </xf>
    <xf numFmtId="0" fontId="34" fillId="0" borderId="35" xfId="0" applyFont="1" applyBorder="1" applyAlignment="1">
      <alignment horizontal="center" vertical="center"/>
    </xf>
    <xf numFmtId="0" fontId="34" fillId="0" borderId="34" xfId="0" applyFont="1" applyBorder="1" applyAlignment="1">
      <alignment horizontal="center" vertical="center"/>
    </xf>
    <xf numFmtId="0" fontId="34" fillId="0" borderId="37" xfId="0" applyFont="1" applyBorder="1" applyAlignment="1">
      <alignment horizontal="center" vertical="center"/>
    </xf>
    <xf numFmtId="0" fontId="34" fillId="0" borderId="36" xfId="0" applyFont="1" applyBorder="1" applyAlignment="1">
      <alignment horizontal="center" vertical="center"/>
    </xf>
    <xf numFmtId="0" fontId="35" fillId="0" borderId="36" xfId="0" applyFont="1" applyBorder="1" applyAlignment="1">
      <alignment horizontal="center" vertical="center"/>
    </xf>
    <xf numFmtId="0" fontId="34" fillId="0" borderId="38" xfId="0" applyFont="1" applyBorder="1" applyAlignment="1">
      <alignment horizontal="center" vertical="center"/>
    </xf>
    <xf numFmtId="0" fontId="34" fillId="0" borderId="39" xfId="0" applyFont="1" applyBorder="1" applyAlignment="1">
      <alignment horizontal="center" vertical="center"/>
    </xf>
    <xf numFmtId="0" fontId="34" fillId="0" borderId="42" xfId="0" applyFont="1" applyBorder="1" applyAlignment="1">
      <alignment horizontal="center" vertical="center"/>
    </xf>
    <xf numFmtId="0" fontId="34" fillId="0" borderId="43" xfId="0" applyFont="1" applyBorder="1" applyAlignment="1">
      <alignment horizontal="center" vertical="center"/>
    </xf>
    <xf numFmtId="0" fontId="35" fillId="0" borderId="44" xfId="0" applyFont="1" applyBorder="1" applyAlignment="1">
      <alignment horizontal="center" vertical="center"/>
    </xf>
    <xf numFmtId="0" fontId="35" fillId="0" borderId="45" xfId="0" applyFont="1" applyBorder="1" applyAlignment="1">
      <alignment horizontal="center" vertical="center"/>
    </xf>
    <xf numFmtId="0" fontId="35" fillId="0" borderId="46" xfId="0" applyFont="1" applyBorder="1" applyAlignment="1">
      <alignment horizontal="center" vertical="center"/>
    </xf>
    <xf numFmtId="0" fontId="34" fillId="0" borderId="46" xfId="0" applyFont="1" applyBorder="1" applyAlignment="1">
      <alignment horizontal="center" vertical="center"/>
    </xf>
    <xf numFmtId="0" fontId="34" fillId="0" borderId="47" xfId="0" applyFont="1" applyBorder="1" applyAlignment="1">
      <alignment horizontal="center" vertical="center"/>
    </xf>
    <xf numFmtId="0" fontId="34" fillId="0" borderId="48" xfId="0" applyFont="1" applyBorder="1" applyAlignment="1">
      <alignment horizontal="center" vertical="center"/>
    </xf>
    <xf numFmtId="0" fontId="34" fillId="0" borderId="50" xfId="0" applyFont="1" applyBorder="1" applyAlignment="1">
      <alignment horizontal="center" vertical="center"/>
    </xf>
    <xf numFmtId="0" fontId="34" fillId="0" borderId="51" xfId="0" applyFont="1" applyBorder="1" applyAlignment="1">
      <alignment horizontal="center" vertical="center"/>
    </xf>
    <xf numFmtId="0" fontId="34" fillId="0" borderId="52" xfId="0" applyFont="1" applyBorder="1" applyAlignment="1">
      <alignment horizontal="center" vertical="center"/>
    </xf>
    <xf numFmtId="0" fontId="34" fillId="0" borderId="44" xfId="0" applyFont="1" applyBorder="1" applyAlignment="1">
      <alignment horizontal="center" vertical="center"/>
    </xf>
    <xf numFmtId="0" fontId="34" fillId="0" borderId="45" xfId="0" applyFont="1" applyBorder="1" applyAlignment="1">
      <alignment horizontal="center" vertical="center"/>
    </xf>
    <xf numFmtId="0" fontId="35" fillId="0" borderId="40" xfId="0" applyFont="1" applyBorder="1" applyAlignment="1">
      <alignment horizontal="center" vertical="center"/>
    </xf>
    <xf numFmtId="0" fontId="35" fillId="0" borderId="49" xfId="0" applyFont="1" applyBorder="1" applyAlignment="1">
      <alignment horizontal="center" vertical="center"/>
    </xf>
    <xf numFmtId="0" fontId="35" fillId="0" borderId="53" xfId="0" applyFont="1" applyBorder="1" applyAlignment="1">
      <alignment horizontal="center" vertical="center"/>
    </xf>
    <xf numFmtId="0" fontId="35" fillId="0" borderId="41" xfId="0" applyFont="1" applyBorder="1" applyAlignment="1">
      <alignment horizontal="center" vertical="center"/>
    </xf>
    <xf numFmtId="0" fontId="35" fillId="0" borderId="50" xfId="0" applyFont="1" applyBorder="1" applyAlignment="1">
      <alignment horizontal="center" vertical="center"/>
    </xf>
    <xf numFmtId="0" fontId="35" fillId="0" borderId="43" xfId="0" applyFont="1" applyBorder="1" applyAlignment="1">
      <alignment horizontal="center" vertical="center"/>
    </xf>
    <xf numFmtId="0" fontId="25" fillId="0" borderId="8" xfId="0" applyFont="1" applyBorder="1" applyAlignment="1">
      <alignment vertical="center"/>
    </xf>
    <xf numFmtId="0" fontId="25" fillId="0" borderId="5" xfId="0" applyFont="1" applyBorder="1" applyAlignment="1">
      <alignment vertical="center"/>
    </xf>
    <xf numFmtId="0" fontId="25" fillId="0" borderId="10" xfId="0" applyFont="1" applyBorder="1" applyAlignment="1">
      <alignment vertical="center"/>
    </xf>
    <xf numFmtId="0" fontId="25" fillId="0" borderId="11" xfId="0" applyFont="1" applyBorder="1" applyAlignment="1">
      <alignment vertical="center"/>
    </xf>
    <xf numFmtId="0" fontId="0" fillId="0" borderId="8" xfId="0" applyBorder="1" applyAlignment="1">
      <alignment vertical="center"/>
    </xf>
    <xf numFmtId="0" fontId="25" fillId="0" borderId="9" xfId="0" applyFont="1" applyBorder="1" applyAlignment="1">
      <alignment vertical="center"/>
    </xf>
    <xf numFmtId="0" fontId="25" fillId="0" borderId="0" xfId="0" applyFont="1" applyBorder="1" applyAlignment="1">
      <alignment vertical="center" textRotation="255"/>
    </xf>
    <xf numFmtId="0" fontId="0" fillId="0" borderId="16" xfId="0" applyBorder="1" applyAlignment="1">
      <alignment vertical="center"/>
    </xf>
    <xf numFmtId="0" fontId="0" fillId="0" borderId="10" xfId="0" applyBorder="1" applyAlignment="1">
      <alignment vertical="center"/>
    </xf>
    <xf numFmtId="0" fontId="25" fillId="0" borderId="0" xfId="0" applyFont="1" applyBorder="1" applyAlignment="1">
      <alignment horizontal="center" vertical="center" textRotation="255"/>
    </xf>
    <xf numFmtId="0" fontId="25" fillId="0" borderId="16" xfId="0" applyFont="1" applyBorder="1" applyAlignment="1">
      <alignment vertical="center"/>
    </xf>
    <xf numFmtId="0" fontId="0" fillId="0" borderId="8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9" xfId="0" applyBorder="1" applyAlignment="1">
      <alignment vertical="center"/>
    </xf>
    <xf numFmtId="0" fontId="0" fillId="0" borderId="17" xfId="0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vertical="center"/>
    </xf>
    <xf numFmtId="0" fontId="0" fillId="0" borderId="0" xfId="0" applyFont="1" applyBorder="1" applyAlignment="1" applyProtection="1">
      <alignment horizontal="center" vertical="center"/>
    </xf>
    <xf numFmtId="0" fontId="0" fillId="0" borderId="0" xfId="0" applyFont="1" applyAlignment="1">
      <alignment vertical="center"/>
    </xf>
    <xf numFmtId="0" fontId="34" fillId="0" borderId="0" xfId="0" applyFont="1" applyBorder="1" applyAlignment="1">
      <alignment vertical="center"/>
    </xf>
    <xf numFmtId="0" fontId="36" fillId="0" borderId="0" xfId="0" applyFont="1" applyBorder="1" applyAlignment="1">
      <alignment horizontal="center" vertical="center"/>
    </xf>
    <xf numFmtId="0" fontId="36" fillId="0" borderId="0" xfId="0" applyFont="1" applyBorder="1" applyAlignment="1">
      <alignment horizontal="center" vertical="center"/>
    </xf>
    <xf numFmtId="0" fontId="36" fillId="0" borderId="17" xfId="0" applyFont="1" applyBorder="1" applyAlignment="1">
      <alignment horizontal="center" vertical="center"/>
    </xf>
    <xf numFmtId="0" fontId="25" fillId="0" borderId="17" xfId="0" applyFont="1" applyBorder="1" applyAlignment="1">
      <alignment vertical="center" textRotation="255"/>
    </xf>
    <xf numFmtId="0" fontId="36" fillId="0" borderId="0" xfId="0" applyFont="1" applyBorder="1" applyAlignment="1">
      <alignment vertical="center"/>
    </xf>
    <xf numFmtId="0" fontId="37" fillId="0" borderId="0" xfId="0" applyFont="1" applyBorder="1" applyAlignment="1">
      <alignment horizontal="center" vertical="center"/>
    </xf>
    <xf numFmtId="0" fontId="36" fillId="0" borderId="17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36" fillId="0" borderId="8" xfId="0" applyFont="1" applyBorder="1" applyAlignment="1">
      <alignment horizontal="center" vertical="center"/>
    </xf>
    <xf numFmtId="0" fontId="0" fillId="0" borderId="17" xfId="0" applyFont="1" applyBorder="1" applyAlignment="1">
      <alignment horizontal="center" vertical="center"/>
    </xf>
    <xf numFmtId="0" fontId="39" fillId="0" borderId="0" xfId="0" applyFont="1" applyBorder="1">
      <alignment vertical="center"/>
    </xf>
    <xf numFmtId="0" fontId="40" fillId="0" borderId="0" xfId="0" applyFont="1" applyBorder="1" applyAlignment="1">
      <alignment vertical="center" textRotation="255"/>
    </xf>
    <xf numFmtId="0" fontId="39" fillId="0" borderId="0" xfId="0" applyFont="1" applyBorder="1" applyAlignment="1" applyProtection="1">
      <alignment horizontal="center" vertical="center"/>
    </xf>
    <xf numFmtId="0" fontId="25" fillId="0" borderId="16" xfId="0" applyFont="1" applyBorder="1" applyAlignment="1">
      <alignment horizontal="center" vertical="center" textRotation="255"/>
    </xf>
    <xf numFmtId="0" fontId="25" fillId="0" borderId="7" xfId="0" applyFont="1" applyBorder="1" applyAlignment="1">
      <alignment horizontal="center" vertical="center" textRotation="255"/>
    </xf>
    <xf numFmtId="0" fontId="25" fillId="0" borderId="17" xfId="0" applyFont="1" applyBorder="1" applyAlignment="1">
      <alignment horizontal="center" vertical="center" textRotation="255"/>
    </xf>
    <xf numFmtId="0" fontId="25" fillId="0" borderId="8" xfId="0" applyFont="1" applyBorder="1" applyAlignment="1">
      <alignment horizontal="center" vertical="center" textRotation="255"/>
    </xf>
    <xf numFmtId="0" fontId="25" fillId="0" borderId="11" xfId="0" applyFont="1" applyBorder="1" applyAlignment="1">
      <alignment horizontal="center" vertical="center" textRotation="255"/>
    </xf>
    <xf numFmtId="0" fontId="25" fillId="0" borderId="10" xfId="0" applyFont="1" applyBorder="1" applyAlignment="1">
      <alignment horizontal="center" vertical="center" textRotation="255"/>
    </xf>
    <xf numFmtId="0" fontId="0" fillId="0" borderId="7" xfId="0" applyFont="1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54" xfId="0" applyFont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6" xfId="0" applyFont="1" applyBorder="1" applyAlignment="1">
      <alignment horizontal="center" vertical="center"/>
    </xf>
    <xf numFmtId="0" fontId="25" fillId="0" borderId="36" xfId="0" applyFont="1" applyBorder="1" applyAlignment="1">
      <alignment horizontal="center" vertical="center" textRotation="255"/>
    </xf>
    <xf numFmtId="0" fontId="39" fillId="0" borderId="36" xfId="0" applyFont="1" applyBorder="1" applyAlignment="1">
      <alignment horizontal="center" vertical="center"/>
    </xf>
    <xf numFmtId="0" fontId="25" fillId="0" borderId="8" xfId="0" applyFont="1" applyBorder="1" applyAlignment="1">
      <alignment vertical="center" textRotation="255"/>
    </xf>
    <xf numFmtId="0" fontId="25" fillId="0" borderId="11" xfId="0" applyFont="1" applyBorder="1" applyAlignment="1">
      <alignment vertical="center" textRotation="255"/>
    </xf>
    <xf numFmtId="0" fontId="25" fillId="0" borderId="10" xfId="0" applyFont="1" applyBorder="1" applyAlignment="1">
      <alignment vertical="center" textRotation="255"/>
    </xf>
    <xf numFmtId="0" fontId="0" fillId="0" borderId="7" xfId="0" applyFont="1" applyBorder="1" applyAlignment="1">
      <alignment vertical="center"/>
    </xf>
    <xf numFmtId="0" fontId="25" fillId="0" borderId="17" xfId="0" applyFont="1" applyBorder="1" applyAlignment="1">
      <alignment horizontal="center" vertical="center"/>
    </xf>
    <xf numFmtId="0" fontId="0" fillId="0" borderId="24" xfId="0" applyBorder="1">
      <alignment vertical="center"/>
    </xf>
    <xf numFmtId="0" fontId="0" fillId="0" borderId="28" xfId="0" applyBorder="1">
      <alignment vertical="center"/>
    </xf>
    <xf numFmtId="0" fontId="0" fillId="0" borderId="26" xfId="0" applyBorder="1">
      <alignment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4" xfId="0" applyBorder="1" applyAlignment="1">
      <alignment horizontal="center" vertical="center" textRotation="255"/>
    </xf>
    <xf numFmtId="0" fontId="0" fillId="0" borderId="28" xfId="0" applyBorder="1" applyAlignment="1">
      <alignment horizontal="center" vertical="center" textRotation="255"/>
    </xf>
    <xf numFmtId="0" fontId="0" fillId="0" borderId="26" xfId="0" applyBorder="1" applyAlignment="1">
      <alignment horizontal="center" vertical="center" textRotation="255"/>
    </xf>
    <xf numFmtId="0" fontId="38" fillId="0" borderId="30" xfId="0" applyFont="1" applyBorder="1" applyAlignment="1">
      <alignment horizontal="center" vertical="center" textRotation="255"/>
    </xf>
    <xf numFmtId="0" fontId="38" fillId="0" borderId="31" xfId="0" applyFont="1" applyBorder="1" applyAlignment="1">
      <alignment horizontal="center" vertical="center" textRotation="255"/>
    </xf>
    <xf numFmtId="0" fontId="38" fillId="0" borderId="32" xfId="0" applyFont="1" applyBorder="1" applyAlignment="1">
      <alignment horizontal="center" vertical="center" textRotation="255"/>
    </xf>
    <xf numFmtId="0" fontId="25" fillId="0" borderId="24" xfId="0" applyFont="1" applyBorder="1" applyAlignment="1">
      <alignment horizontal="center" vertical="center"/>
    </xf>
    <xf numFmtId="0" fontId="25" fillId="0" borderId="26" xfId="0" applyFont="1" applyBorder="1" applyAlignment="1">
      <alignment horizontal="center" vertical="center"/>
    </xf>
    <xf numFmtId="0" fontId="25" fillId="0" borderId="16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0" fontId="25" fillId="0" borderId="8" xfId="0" applyFont="1" applyBorder="1" applyAlignment="1">
      <alignment horizontal="center" vertical="center"/>
    </xf>
    <xf numFmtId="0" fontId="25" fillId="0" borderId="11" xfId="0" applyFont="1" applyBorder="1" applyAlignment="1">
      <alignment horizontal="center" vertical="center"/>
    </xf>
    <xf numFmtId="0" fontId="25" fillId="0" borderId="10" xfId="0" applyFont="1" applyBorder="1" applyAlignment="1">
      <alignment horizontal="center" vertical="center"/>
    </xf>
    <xf numFmtId="0" fontId="38" fillId="0" borderId="36" xfId="0" applyFont="1" applyBorder="1" applyAlignment="1">
      <alignment horizontal="center" vertical="center"/>
    </xf>
    <xf numFmtId="0" fontId="0" fillId="0" borderId="0" xfId="0" applyBorder="1" applyAlignment="1">
      <alignment vertical="center" wrapText="1"/>
    </xf>
    <xf numFmtId="0" fontId="0" fillId="0" borderId="24" xfId="0" applyBorder="1" applyAlignment="1">
      <alignment vertical="center" wrapText="1"/>
    </xf>
    <xf numFmtId="0" fontId="0" fillId="0" borderId="22" xfId="0" applyBorder="1" applyAlignment="1">
      <alignment vertical="center" wrapText="1"/>
    </xf>
    <xf numFmtId="0" fontId="0" fillId="0" borderId="25" xfId="0" applyBorder="1" applyAlignment="1">
      <alignment vertical="center" wrapText="1"/>
    </xf>
    <xf numFmtId="0" fontId="0" fillId="0" borderId="28" xfId="0" applyBorder="1" applyAlignment="1">
      <alignment vertical="center" wrapText="1"/>
    </xf>
    <xf numFmtId="0" fontId="0" fillId="0" borderId="29" xfId="0" applyBorder="1" applyAlignment="1">
      <alignment vertical="center" wrapText="1"/>
    </xf>
    <xf numFmtId="0" fontId="0" fillId="0" borderId="26" xfId="0" applyBorder="1" applyAlignment="1">
      <alignment vertical="center" wrapText="1"/>
    </xf>
    <xf numFmtId="0" fontId="0" fillId="0" borderId="23" xfId="0" applyBorder="1" applyAlignment="1">
      <alignment vertical="center" wrapText="1"/>
    </xf>
    <xf numFmtId="0" fontId="0" fillId="0" borderId="27" xfId="0" applyBorder="1" applyAlignment="1">
      <alignment vertical="center" wrapText="1"/>
    </xf>
    <xf numFmtId="0" fontId="41" fillId="0" borderId="0" xfId="0" applyFont="1" applyBorder="1" applyAlignment="1">
      <alignment vertical="center"/>
    </xf>
    <xf numFmtId="0" fontId="21" fillId="0" borderId="0" xfId="0" applyFont="1" applyBorder="1" applyAlignment="1">
      <alignment horizontal="left" vertical="center"/>
    </xf>
    <xf numFmtId="0" fontId="25" fillId="0" borderId="0" xfId="0" applyFont="1" applyBorder="1" applyAlignment="1">
      <alignment horizontal="left" vertical="center"/>
    </xf>
    <xf numFmtId="0" fontId="42" fillId="0" borderId="0" xfId="0" applyFont="1" applyAlignment="1" applyProtection="1">
      <alignment horizontal="center"/>
    </xf>
    <xf numFmtId="0" fontId="33" fillId="0" borderId="0" xfId="0" applyFont="1" applyAlignment="1">
      <alignment horizontal="right" vertical="center"/>
    </xf>
    <xf numFmtId="0" fontId="33" fillId="0" borderId="0" xfId="0" applyFont="1">
      <alignment vertical="center"/>
    </xf>
    <xf numFmtId="0" fontId="34" fillId="0" borderId="0" xfId="0" applyFont="1" applyBorder="1">
      <alignment vertical="center"/>
    </xf>
    <xf numFmtId="0" fontId="16" fillId="0" borderId="24" xfId="0" applyFont="1" applyBorder="1" applyAlignment="1">
      <alignment horizontal="center" vertical="center" shrinkToFit="1"/>
    </xf>
    <xf numFmtId="0" fontId="16" fillId="0" borderId="22" xfId="0" applyFont="1" applyBorder="1" applyAlignment="1">
      <alignment horizontal="center" vertical="center" shrinkToFit="1"/>
    </xf>
    <xf numFmtId="0" fontId="16" fillId="0" borderId="26" xfId="0" applyFont="1" applyBorder="1" applyAlignment="1">
      <alignment horizontal="center" vertical="center" shrinkToFit="1"/>
    </xf>
    <xf numFmtId="0" fontId="16" fillId="0" borderId="23" xfId="0" applyFont="1" applyBorder="1" applyAlignment="1">
      <alignment horizontal="center" vertical="center" shrinkToFit="1"/>
    </xf>
    <xf numFmtId="0" fontId="44" fillId="0" borderId="24" xfId="0" applyFont="1" applyBorder="1" applyAlignment="1">
      <alignment horizontal="center" vertical="center" shrinkToFit="1"/>
    </xf>
    <xf numFmtId="0" fontId="44" fillId="0" borderId="22" xfId="0" applyFont="1" applyBorder="1" applyAlignment="1">
      <alignment horizontal="center" vertical="center" shrinkToFit="1"/>
    </xf>
    <xf numFmtId="0" fontId="34" fillId="0" borderId="25" xfId="0" applyFont="1" applyBorder="1" applyAlignment="1">
      <alignment horizontal="center" vertical="center"/>
    </xf>
    <xf numFmtId="0" fontId="44" fillId="0" borderId="26" xfId="0" applyFont="1" applyBorder="1" applyAlignment="1">
      <alignment horizontal="center" vertical="center" shrinkToFit="1"/>
    </xf>
    <xf numFmtId="0" fontId="44" fillId="0" borderId="23" xfId="0" applyFont="1" applyBorder="1" applyAlignment="1">
      <alignment horizontal="center" vertical="center" shrinkToFit="1"/>
    </xf>
    <xf numFmtId="0" fontId="34" fillId="0" borderId="23" xfId="0" applyFont="1" applyBorder="1" applyAlignment="1">
      <alignment horizontal="center" vertical="center"/>
    </xf>
    <xf numFmtId="0" fontId="34" fillId="0" borderId="27" xfId="0" applyFont="1" applyBorder="1" applyAlignment="1">
      <alignment horizontal="center" vertical="center"/>
    </xf>
    <xf numFmtId="0" fontId="43" fillId="0" borderId="22" xfId="0" applyFont="1" applyBorder="1">
      <alignment vertical="center"/>
    </xf>
    <xf numFmtId="0" fontId="0" fillId="0" borderId="22" xfId="0" applyBorder="1">
      <alignment vertical="center"/>
    </xf>
    <xf numFmtId="0" fontId="0" fillId="0" borderId="22" xfId="0" applyBorder="1" applyAlignment="1" applyProtection="1">
      <alignment horizontal="center" vertical="center"/>
    </xf>
    <xf numFmtId="0" fontId="0" fillId="0" borderId="22" xfId="0" applyBorder="1" applyAlignment="1">
      <alignment vertical="center"/>
    </xf>
    <xf numFmtId="0" fontId="0" fillId="0" borderId="25" xfId="0" applyBorder="1">
      <alignment vertical="center"/>
    </xf>
    <xf numFmtId="0" fontId="25" fillId="0" borderId="28" xfId="0" applyFont="1" applyBorder="1" applyAlignment="1">
      <alignment vertical="center"/>
    </xf>
    <xf numFmtId="0" fontId="0" fillId="0" borderId="29" xfId="0" applyBorder="1">
      <alignment vertical="center"/>
    </xf>
    <xf numFmtId="0" fontId="0" fillId="0" borderId="23" xfId="0" applyBorder="1" applyAlignment="1" applyProtection="1">
      <alignment horizontal="center" vertical="center"/>
    </xf>
    <xf numFmtId="0" fontId="0" fillId="0" borderId="23" xfId="0" applyBorder="1">
      <alignment vertical="center"/>
    </xf>
    <xf numFmtId="0" fontId="0" fillId="0" borderId="27" xfId="0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36</xdr:row>
      <xdr:rowOff>0</xdr:rowOff>
    </xdr:from>
    <xdr:to>
      <xdr:col>13</xdr:col>
      <xdr:colOff>0</xdr:colOff>
      <xdr:row>39</xdr:row>
      <xdr:rowOff>19050</xdr:rowOff>
    </xdr:to>
    <xdr:sp macro="" textlink="">
      <xdr:nvSpPr>
        <xdr:cNvPr id="2160" name="AutoShape 115"/>
        <xdr:cNvSpPr>
          <a:spLocks noChangeArrowheads="1"/>
        </xdr:cNvSpPr>
      </xdr:nvSpPr>
      <xdr:spPr bwMode="auto">
        <a:xfrm>
          <a:off x="2095500" y="8820150"/>
          <a:ext cx="628650" cy="64770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41</xdr:row>
      <xdr:rowOff>0</xdr:rowOff>
    </xdr:from>
    <xdr:to>
      <xdr:col>11</xdr:col>
      <xdr:colOff>0</xdr:colOff>
      <xdr:row>44</xdr:row>
      <xdr:rowOff>19050</xdr:rowOff>
    </xdr:to>
    <xdr:sp macro="" textlink="">
      <xdr:nvSpPr>
        <xdr:cNvPr id="2161" name="AutoShape 115"/>
        <xdr:cNvSpPr>
          <a:spLocks noChangeArrowheads="1"/>
        </xdr:cNvSpPr>
      </xdr:nvSpPr>
      <xdr:spPr bwMode="auto">
        <a:xfrm>
          <a:off x="1676400" y="9867900"/>
          <a:ext cx="628650" cy="64770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0</xdr:colOff>
      <xdr:row>46</xdr:row>
      <xdr:rowOff>0</xdr:rowOff>
    </xdr:from>
    <xdr:to>
      <xdr:col>15</xdr:col>
      <xdr:colOff>0</xdr:colOff>
      <xdr:row>49</xdr:row>
      <xdr:rowOff>19050</xdr:rowOff>
    </xdr:to>
    <xdr:sp macro="" textlink="">
      <xdr:nvSpPr>
        <xdr:cNvPr id="2162" name="AutoShape 115"/>
        <xdr:cNvSpPr>
          <a:spLocks noChangeArrowheads="1"/>
        </xdr:cNvSpPr>
      </xdr:nvSpPr>
      <xdr:spPr bwMode="auto">
        <a:xfrm>
          <a:off x="2514600" y="10915650"/>
          <a:ext cx="628650" cy="64770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0</xdr:colOff>
      <xdr:row>51</xdr:row>
      <xdr:rowOff>0</xdr:rowOff>
    </xdr:from>
    <xdr:to>
      <xdr:col>13</xdr:col>
      <xdr:colOff>0</xdr:colOff>
      <xdr:row>54</xdr:row>
      <xdr:rowOff>19050</xdr:rowOff>
    </xdr:to>
    <xdr:sp macro="" textlink="">
      <xdr:nvSpPr>
        <xdr:cNvPr id="2163" name="AutoShape 115"/>
        <xdr:cNvSpPr>
          <a:spLocks noChangeArrowheads="1"/>
        </xdr:cNvSpPr>
      </xdr:nvSpPr>
      <xdr:spPr bwMode="auto">
        <a:xfrm>
          <a:off x="2095500" y="11963400"/>
          <a:ext cx="628650" cy="64770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0</xdr:colOff>
      <xdr:row>61</xdr:row>
      <xdr:rowOff>0</xdr:rowOff>
    </xdr:from>
    <xdr:to>
      <xdr:col>13</xdr:col>
      <xdr:colOff>0</xdr:colOff>
      <xdr:row>64</xdr:row>
      <xdr:rowOff>19050</xdr:rowOff>
    </xdr:to>
    <xdr:sp macro="" textlink="">
      <xdr:nvSpPr>
        <xdr:cNvPr id="2164" name="AutoShape 115"/>
        <xdr:cNvSpPr>
          <a:spLocks noChangeArrowheads="1"/>
        </xdr:cNvSpPr>
      </xdr:nvSpPr>
      <xdr:spPr bwMode="auto">
        <a:xfrm>
          <a:off x="2095500" y="14058900"/>
          <a:ext cx="628650" cy="64770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0</xdr:colOff>
      <xdr:row>36</xdr:row>
      <xdr:rowOff>0</xdr:rowOff>
    </xdr:from>
    <xdr:to>
      <xdr:col>13</xdr:col>
      <xdr:colOff>0</xdr:colOff>
      <xdr:row>39</xdr:row>
      <xdr:rowOff>19050</xdr:rowOff>
    </xdr:to>
    <xdr:sp macro="" textlink="">
      <xdr:nvSpPr>
        <xdr:cNvPr id="2165" name="AutoShape 115"/>
        <xdr:cNvSpPr>
          <a:spLocks noChangeArrowheads="1"/>
        </xdr:cNvSpPr>
      </xdr:nvSpPr>
      <xdr:spPr bwMode="auto">
        <a:xfrm>
          <a:off x="2095500" y="8820150"/>
          <a:ext cx="628650" cy="64770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41</xdr:row>
      <xdr:rowOff>0</xdr:rowOff>
    </xdr:from>
    <xdr:to>
      <xdr:col>11</xdr:col>
      <xdr:colOff>0</xdr:colOff>
      <xdr:row>44</xdr:row>
      <xdr:rowOff>19050</xdr:rowOff>
    </xdr:to>
    <xdr:sp macro="" textlink="">
      <xdr:nvSpPr>
        <xdr:cNvPr id="2166" name="AutoShape 115"/>
        <xdr:cNvSpPr>
          <a:spLocks noChangeArrowheads="1"/>
        </xdr:cNvSpPr>
      </xdr:nvSpPr>
      <xdr:spPr bwMode="auto">
        <a:xfrm>
          <a:off x="1676400" y="9867900"/>
          <a:ext cx="628650" cy="64770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0</xdr:colOff>
      <xdr:row>46</xdr:row>
      <xdr:rowOff>0</xdr:rowOff>
    </xdr:from>
    <xdr:to>
      <xdr:col>15</xdr:col>
      <xdr:colOff>0</xdr:colOff>
      <xdr:row>49</xdr:row>
      <xdr:rowOff>19050</xdr:rowOff>
    </xdr:to>
    <xdr:sp macro="" textlink="">
      <xdr:nvSpPr>
        <xdr:cNvPr id="2167" name="AutoShape 115"/>
        <xdr:cNvSpPr>
          <a:spLocks noChangeArrowheads="1"/>
        </xdr:cNvSpPr>
      </xdr:nvSpPr>
      <xdr:spPr bwMode="auto">
        <a:xfrm>
          <a:off x="2514600" y="10915650"/>
          <a:ext cx="628650" cy="64770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0</xdr:colOff>
      <xdr:row>51</xdr:row>
      <xdr:rowOff>0</xdr:rowOff>
    </xdr:from>
    <xdr:to>
      <xdr:col>13</xdr:col>
      <xdr:colOff>0</xdr:colOff>
      <xdr:row>54</xdr:row>
      <xdr:rowOff>19050</xdr:rowOff>
    </xdr:to>
    <xdr:sp macro="" textlink="">
      <xdr:nvSpPr>
        <xdr:cNvPr id="2168" name="AutoShape 115"/>
        <xdr:cNvSpPr>
          <a:spLocks noChangeArrowheads="1"/>
        </xdr:cNvSpPr>
      </xdr:nvSpPr>
      <xdr:spPr bwMode="auto">
        <a:xfrm>
          <a:off x="2095500" y="11963400"/>
          <a:ext cx="628650" cy="64770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0</xdr:colOff>
      <xdr:row>61</xdr:row>
      <xdr:rowOff>0</xdr:rowOff>
    </xdr:from>
    <xdr:to>
      <xdr:col>13</xdr:col>
      <xdr:colOff>0</xdr:colOff>
      <xdr:row>64</xdr:row>
      <xdr:rowOff>19050</xdr:rowOff>
    </xdr:to>
    <xdr:sp macro="" textlink="">
      <xdr:nvSpPr>
        <xdr:cNvPr id="2169" name="AutoShape 115"/>
        <xdr:cNvSpPr>
          <a:spLocks noChangeArrowheads="1"/>
        </xdr:cNvSpPr>
      </xdr:nvSpPr>
      <xdr:spPr bwMode="auto">
        <a:xfrm>
          <a:off x="2095500" y="14058900"/>
          <a:ext cx="628650" cy="64770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66</xdr:row>
      <xdr:rowOff>0</xdr:rowOff>
    </xdr:from>
    <xdr:to>
      <xdr:col>11</xdr:col>
      <xdr:colOff>0</xdr:colOff>
      <xdr:row>69</xdr:row>
      <xdr:rowOff>19050</xdr:rowOff>
    </xdr:to>
    <xdr:sp macro="" textlink="">
      <xdr:nvSpPr>
        <xdr:cNvPr id="2170" name="AutoShape 115"/>
        <xdr:cNvSpPr>
          <a:spLocks noChangeArrowheads="1"/>
        </xdr:cNvSpPr>
      </xdr:nvSpPr>
      <xdr:spPr bwMode="auto">
        <a:xfrm>
          <a:off x="1676400" y="15106650"/>
          <a:ext cx="628650" cy="64770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0</xdr:colOff>
      <xdr:row>71</xdr:row>
      <xdr:rowOff>0</xdr:rowOff>
    </xdr:from>
    <xdr:to>
      <xdr:col>15</xdr:col>
      <xdr:colOff>0</xdr:colOff>
      <xdr:row>74</xdr:row>
      <xdr:rowOff>19050</xdr:rowOff>
    </xdr:to>
    <xdr:sp macro="" textlink="">
      <xdr:nvSpPr>
        <xdr:cNvPr id="2171" name="AutoShape 115"/>
        <xdr:cNvSpPr>
          <a:spLocks noChangeArrowheads="1"/>
        </xdr:cNvSpPr>
      </xdr:nvSpPr>
      <xdr:spPr bwMode="auto">
        <a:xfrm>
          <a:off x="2514600" y="16154400"/>
          <a:ext cx="628650" cy="64770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76</xdr:row>
      <xdr:rowOff>0</xdr:rowOff>
    </xdr:from>
    <xdr:to>
      <xdr:col>11</xdr:col>
      <xdr:colOff>0</xdr:colOff>
      <xdr:row>79</xdr:row>
      <xdr:rowOff>19050</xdr:rowOff>
    </xdr:to>
    <xdr:sp macro="" textlink="">
      <xdr:nvSpPr>
        <xdr:cNvPr id="2172" name="AutoShape 115"/>
        <xdr:cNvSpPr>
          <a:spLocks noChangeArrowheads="1"/>
        </xdr:cNvSpPr>
      </xdr:nvSpPr>
      <xdr:spPr bwMode="auto">
        <a:xfrm>
          <a:off x="1676400" y="17202150"/>
          <a:ext cx="628650" cy="65722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0</xdr:colOff>
      <xdr:row>81</xdr:row>
      <xdr:rowOff>0</xdr:rowOff>
    </xdr:from>
    <xdr:to>
      <xdr:col>13</xdr:col>
      <xdr:colOff>0</xdr:colOff>
      <xdr:row>84</xdr:row>
      <xdr:rowOff>19050</xdr:rowOff>
    </xdr:to>
    <xdr:sp macro="" textlink="">
      <xdr:nvSpPr>
        <xdr:cNvPr id="2173" name="AutoShape 115"/>
        <xdr:cNvSpPr>
          <a:spLocks noChangeArrowheads="1"/>
        </xdr:cNvSpPr>
      </xdr:nvSpPr>
      <xdr:spPr bwMode="auto">
        <a:xfrm>
          <a:off x="2095500" y="18259425"/>
          <a:ext cx="628650" cy="64770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14</xdr:col>
      <xdr:colOff>0</xdr:colOff>
      <xdr:row>56</xdr:row>
      <xdr:rowOff>0</xdr:rowOff>
    </xdr:from>
    <xdr:to>
      <xdr:col>17</xdr:col>
      <xdr:colOff>0</xdr:colOff>
      <xdr:row>59</xdr:row>
      <xdr:rowOff>19050</xdr:rowOff>
    </xdr:to>
    <xdr:sp macro="" textlink="">
      <xdr:nvSpPr>
        <xdr:cNvPr id="2174" name="AutoShape 115"/>
        <xdr:cNvSpPr>
          <a:spLocks noChangeArrowheads="1"/>
        </xdr:cNvSpPr>
      </xdr:nvSpPr>
      <xdr:spPr bwMode="auto">
        <a:xfrm>
          <a:off x="2933700" y="13011150"/>
          <a:ext cx="628650" cy="64770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9525</xdr:colOff>
      <xdr:row>15</xdr:row>
      <xdr:rowOff>0</xdr:rowOff>
    </xdr:from>
    <xdr:to>
      <xdr:col>15</xdr:col>
      <xdr:colOff>180975</xdr:colOff>
      <xdr:row>18</xdr:row>
      <xdr:rowOff>38100</xdr:rowOff>
    </xdr:to>
    <xdr:sp macro="" textlink="">
      <xdr:nvSpPr>
        <xdr:cNvPr id="2175" name="AutoShape 115"/>
        <xdr:cNvSpPr>
          <a:spLocks noChangeArrowheads="1"/>
        </xdr:cNvSpPr>
      </xdr:nvSpPr>
      <xdr:spPr bwMode="auto">
        <a:xfrm>
          <a:off x="2733675" y="4305300"/>
          <a:ext cx="590550" cy="6667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6</xdr:col>
      <xdr:colOff>171450</xdr:colOff>
      <xdr:row>22</xdr:row>
      <xdr:rowOff>142875</xdr:rowOff>
    </xdr:to>
    <xdr:sp macro="" textlink="">
      <xdr:nvSpPr>
        <xdr:cNvPr id="2176" name="AutoShape 115"/>
        <xdr:cNvSpPr>
          <a:spLocks noChangeArrowheads="1"/>
        </xdr:cNvSpPr>
      </xdr:nvSpPr>
      <xdr:spPr bwMode="auto">
        <a:xfrm>
          <a:off x="838200" y="5353050"/>
          <a:ext cx="590550" cy="56197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39</xdr:col>
      <xdr:colOff>190500</xdr:colOff>
      <xdr:row>20</xdr:row>
      <xdr:rowOff>19050</xdr:rowOff>
    </xdr:from>
    <xdr:to>
      <xdr:col>42</xdr:col>
      <xdr:colOff>161925</xdr:colOff>
      <xdr:row>22</xdr:row>
      <xdr:rowOff>161925</xdr:rowOff>
    </xdr:to>
    <xdr:sp macro="" textlink="">
      <xdr:nvSpPr>
        <xdr:cNvPr id="2177" name="AutoShape 115"/>
        <xdr:cNvSpPr>
          <a:spLocks noChangeArrowheads="1"/>
        </xdr:cNvSpPr>
      </xdr:nvSpPr>
      <xdr:spPr bwMode="auto">
        <a:xfrm>
          <a:off x="8362950" y="5372100"/>
          <a:ext cx="600075" cy="56197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17</xdr:col>
      <xdr:colOff>9525</xdr:colOff>
      <xdr:row>20</xdr:row>
      <xdr:rowOff>0</xdr:rowOff>
    </xdr:from>
    <xdr:to>
      <xdr:col>19</xdr:col>
      <xdr:colOff>180975</xdr:colOff>
      <xdr:row>22</xdr:row>
      <xdr:rowOff>142875</xdr:rowOff>
    </xdr:to>
    <xdr:sp macro="" textlink="">
      <xdr:nvSpPr>
        <xdr:cNvPr id="2178" name="AutoShape 115"/>
        <xdr:cNvSpPr>
          <a:spLocks noChangeArrowheads="1"/>
        </xdr:cNvSpPr>
      </xdr:nvSpPr>
      <xdr:spPr bwMode="auto">
        <a:xfrm>
          <a:off x="3571875" y="5353050"/>
          <a:ext cx="590550" cy="56197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9525</xdr:colOff>
      <xdr:row>25</xdr:row>
      <xdr:rowOff>152400</xdr:rowOff>
    </xdr:from>
    <xdr:to>
      <xdr:col>15</xdr:col>
      <xdr:colOff>180975</xdr:colOff>
      <xdr:row>29</xdr:row>
      <xdr:rowOff>0</xdr:rowOff>
    </xdr:to>
    <xdr:sp macro="" textlink="">
      <xdr:nvSpPr>
        <xdr:cNvPr id="2179" name="AutoShape 115"/>
        <xdr:cNvSpPr>
          <a:spLocks noChangeArrowheads="1"/>
        </xdr:cNvSpPr>
      </xdr:nvSpPr>
      <xdr:spPr bwMode="auto">
        <a:xfrm>
          <a:off x="2733675" y="6553200"/>
          <a:ext cx="590550" cy="68580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27</xdr:col>
      <xdr:colOff>9525</xdr:colOff>
      <xdr:row>20</xdr:row>
      <xdr:rowOff>0</xdr:rowOff>
    </xdr:from>
    <xdr:to>
      <xdr:col>29</xdr:col>
      <xdr:colOff>180975</xdr:colOff>
      <xdr:row>22</xdr:row>
      <xdr:rowOff>142875</xdr:rowOff>
    </xdr:to>
    <xdr:sp macro="" textlink="">
      <xdr:nvSpPr>
        <xdr:cNvPr id="2180" name="AutoShape 115"/>
        <xdr:cNvSpPr>
          <a:spLocks noChangeArrowheads="1"/>
        </xdr:cNvSpPr>
      </xdr:nvSpPr>
      <xdr:spPr bwMode="auto">
        <a:xfrm>
          <a:off x="5667375" y="5353050"/>
          <a:ext cx="590550" cy="56197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9525</xdr:colOff>
      <xdr:row>26</xdr:row>
      <xdr:rowOff>0</xdr:rowOff>
    </xdr:from>
    <xdr:to>
      <xdr:col>38</xdr:col>
      <xdr:colOff>180975</xdr:colOff>
      <xdr:row>28</xdr:row>
      <xdr:rowOff>142875</xdr:rowOff>
    </xdr:to>
    <xdr:sp macro="" textlink="">
      <xdr:nvSpPr>
        <xdr:cNvPr id="2181" name="AutoShape 115"/>
        <xdr:cNvSpPr>
          <a:spLocks noChangeArrowheads="1"/>
        </xdr:cNvSpPr>
      </xdr:nvSpPr>
      <xdr:spPr bwMode="auto">
        <a:xfrm>
          <a:off x="7553325" y="6610350"/>
          <a:ext cx="590550" cy="56197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9525</xdr:colOff>
      <xdr:row>15</xdr:row>
      <xdr:rowOff>0</xdr:rowOff>
    </xdr:from>
    <xdr:to>
      <xdr:col>38</xdr:col>
      <xdr:colOff>180975</xdr:colOff>
      <xdr:row>17</xdr:row>
      <xdr:rowOff>142875</xdr:rowOff>
    </xdr:to>
    <xdr:sp macro="" textlink="">
      <xdr:nvSpPr>
        <xdr:cNvPr id="2182" name="AutoShape 115"/>
        <xdr:cNvSpPr>
          <a:spLocks noChangeArrowheads="1"/>
        </xdr:cNvSpPr>
      </xdr:nvSpPr>
      <xdr:spPr bwMode="auto">
        <a:xfrm>
          <a:off x="7553325" y="4305300"/>
          <a:ext cx="590550" cy="56197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67</xdr:col>
      <xdr:colOff>9525</xdr:colOff>
      <xdr:row>13</xdr:row>
      <xdr:rowOff>0</xdr:rowOff>
    </xdr:from>
    <xdr:to>
      <xdr:col>69</xdr:col>
      <xdr:colOff>180975</xdr:colOff>
      <xdr:row>15</xdr:row>
      <xdr:rowOff>142875</xdr:rowOff>
    </xdr:to>
    <xdr:sp macro="" textlink="">
      <xdr:nvSpPr>
        <xdr:cNvPr id="2183" name="AutoShape 115"/>
        <xdr:cNvSpPr>
          <a:spLocks noChangeArrowheads="1"/>
        </xdr:cNvSpPr>
      </xdr:nvSpPr>
      <xdr:spPr bwMode="auto">
        <a:xfrm>
          <a:off x="14049375" y="3886200"/>
          <a:ext cx="590550" cy="56197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67</xdr:col>
      <xdr:colOff>9525</xdr:colOff>
      <xdr:row>18</xdr:row>
      <xdr:rowOff>0</xdr:rowOff>
    </xdr:from>
    <xdr:to>
      <xdr:col>69</xdr:col>
      <xdr:colOff>180975</xdr:colOff>
      <xdr:row>20</xdr:row>
      <xdr:rowOff>142875</xdr:rowOff>
    </xdr:to>
    <xdr:sp macro="" textlink="">
      <xdr:nvSpPr>
        <xdr:cNvPr id="2184" name="AutoShape 115"/>
        <xdr:cNvSpPr>
          <a:spLocks noChangeArrowheads="1"/>
        </xdr:cNvSpPr>
      </xdr:nvSpPr>
      <xdr:spPr bwMode="auto">
        <a:xfrm>
          <a:off x="14049375" y="4933950"/>
          <a:ext cx="590550" cy="56197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67</xdr:col>
      <xdr:colOff>9525</xdr:colOff>
      <xdr:row>23</xdr:row>
      <xdr:rowOff>0</xdr:rowOff>
    </xdr:from>
    <xdr:to>
      <xdr:col>69</xdr:col>
      <xdr:colOff>180975</xdr:colOff>
      <xdr:row>25</xdr:row>
      <xdr:rowOff>142875</xdr:rowOff>
    </xdr:to>
    <xdr:sp macro="" textlink="">
      <xdr:nvSpPr>
        <xdr:cNvPr id="2185" name="AutoShape 115"/>
        <xdr:cNvSpPr>
          <a:spLocks noChangeArrowheads="1"/>
        </xdr:cNvSpPr>
      </xdr:nvSpPr>
      <xdr:spPr bwMode="auto">
        <a:xfrm>
          <a:off x="14049375" y="5981700"/>
          <a:ext cx="590550" cy="56197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33</xdr:col>
      <xdr:colOff>0</xdr:colOff>
      <xdr:row>37</xdr:row>
      <xdr:rowOff>0</xdr:rowOff>
    </xdr:from>
    <xdr:to>
      <xdr:col>36</xdr:col>
      <xdr:colOff>0</xdr:colOff>
      <xdr:row>40</xdr:row>
      <xdr:rowOff>19050</xdr:rowOff>
    </xdr:to>
    <xdr:sp macro="" textlink="">
      <xdr:nvSpPr>
        <xdr:cNvPr id="2186" name="AutoShape 115"/>
        <xdr:cNvSpPr>
          <a:spLocks noChangeArrowheads="1"/>
        </xdr:cNvSpPr>
      </xdr:nvSpPr>
      <xdr:spPr bwMode="auto">
        <a:xfrm>
          <a:off x="6915150" y="9029700"/>
          <a:ext cx="628650" cy="64770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33</xdr:col>
      <xdr:colOff>0</xdr:colOff>
      <xdr:row>37</xdr:row>
      <xdr:rowOff>0</xdr:rowOff>
    </xdr:from>
    <xdr:to>
      <xdr:col>36</xdr:col>
      <xdr:colOff>0</xdr:colOff>
      <xdr:row>40</xdr:row>
      <xdr:rowOff>19050</xdr:rowOff>
    </xdr:to>
    <xdr:sp macro="" textlink="">
      <xdr:nvSpPr>
        <xdr:cNvPr id="2187" name="AutoShape 115"/>
        <xdr:cNvSpPr>
          <a:spLocks noChangeArrowheads="1"/>
        </xdr:cNvSpPr>
      </xdr:nvSpPr>
      <xdr:spPr bwMode="auto">
        <a:xfrm>
          <a:off x="6915150" y="9029700"/>
          <a:ext cx="628650" cy="64770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0</xdr:colOff>
      <xdr:row>42</xdr:row>
      <xdr:rowOff>0</xdr:rowOff>
    </xdr:from>
    <xdr:to>
      <xdr:col>34</xdr:col>
      <xdr:colOff>0</xdr:colOff>
      <xdr:row>45</xdr:row>
      <xdr:rowOff>19050</xdr:rowOff>
    </xdr:to>
    <xdr:sp macro="" textlink="">
      <xdr:nvSpPr>
        <xdr:cNvPr id="2188" name="AutoShape 115"/>
        <xdr:cNvSpPr>
          <a:spLocks noChangeArrowheads="1"/>
        </xdr:cNvSpPr>
      </xdr:nvSpPr>
      <xdr:spPr bwMode="auto">
        <a:xfrm>
          <a:off x="6496050" y="10077450"/>
          <a:ext cx="628650" cy="64770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35</xdr:col>
      <xdr:colOff>0</xdr:colOff>
      <xdr:row>47</xdr:row>
      <xdr:rowOff>0</xdr:rowOff>
    </xdr:from>
    <xdr:to>
      <xdr:col>38</xdr:col>
      <xdr:colOff>0</xdr:colOff>
      <xdr:row>50</xdr:row>
      <xdr:rowOff>19050</xdr:rowOff>
    </xdr:to>
    <xdr:sp macro="" textlink="">
      <xdr:nvSpPr>
        <xdr:cNvPr id="2189" name="AutoShape 115"/>
        <xdr:cNvSpPr>
          <a:spLocks noChangeArrowheads="1"/>
        </xdr:cNvSpPr>
      </xdr:nvSpPr>
      <xdr:spPr bwMode="auto">
        <a:xfrm>
          <a:off x="7334250" y="11125200"/>
          <a:ext cx="628650" cy="64770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0</xdr:colOff>
      <xdr:row>52</xdr:row>
      <xdr:rowOff>0</xdr:rowOff>
    </xdr:from>
    <xdr:to>
      <xdr:col>34</xdr:col>
      <xdr:colOff>0</xdr:colOff>
      <xdr:row>55</xdr:row>
      <xdr:rowOff>19050</xdr:rowOff>
    </xdr:to>
    <xdr:sp macro="" textlink="">
      <xdr:nvSpPr>
        <xdr:cNvPr id="2190" name="AutoShape 115"/>
        <xdr:cNvSpPr>
          <a:spLocks noChangeArrowheads="1"/>
        </xdr:cNvSpPr>
      </xdr:nvSpPr>
      <xdr:spPr bwMode="auto">
        <a:xfrm>
          <a:off x="6496050" y="12172950"/>
          <a:ext cx="628650" cy="64770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32</xdr:col>
      <xdr:colOff>0</xdr:colOff>
      <xdr:row>69</xdr:row>
      <xdr:rowOff>133350</xdr:rowOff>
    </xdr:from>
    <xdr:to>
      <xdr:col>34</xdr:col>
      <xdr:colOff>180975</xdr:colOff>
      <xdr:row>71</xdr:row>
      <xdr:rowOff>47625</xdr:rowOff>
    </xdr:to>
    <xdr:sp macro="" textlink="">
      <xdr:nvSpPr>
        <xdr:cNvPr id="2191" name="AutoShape 115"/>
        <xdr:cNvSpPr>
          <a:spLocks noChangeArrowheads="1"/>
        </xdr:cNvSpPr>
      </xdr:nvSpPr>
      <xdr:spPr bwMode="auto">
        <a:xfrm>
          <a:off x="6705600" y="15868650"/>
          <a:ext cx="600075" cy="33337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35</xdr:col>
      <xdr:colOff>9525</xdr:colOff>
      <xdr:row>79</xdr:row>
      <xdr:rowOff>152400</xdr:rowOff>
    </xdr:from>
    <xdr:to>
      <xdr:col>38</xdr:col>
      <xdr:colOff>0</xdr:colOff>
      <xdr:row>81</xdr:row>
      <xdr:rowOff>28575</xdr:rowOff>
    </xdr:to>
    <xdr:sp macro="" textlink="">
      <xdr:nvSpPr>
        <xdr:cNvPr id="2192" name="AutoShape 115"/>
        <xdr:cNvSpPr>
          <a:spLocks noChangeArrowheads="1"/>
        </xdr:cNvSpPr>
      </xdr:nvSpPr>
      <xdr:spPr bwMode="auto">
        <a:xfrm>
          <a:off x="7343775" y="17992725"/>
          <a:ext cx="619125" cy="29527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35</xdr:col>
      <xdr:colOff>38100</xdr:colOff>
      <xdr:row>84</xdr:row>
      <xdr:rowOff>161925</xdr:rowOff>
    </xdr:from>
    <xdr:to>
      <xdr:col>37</xdr:col>
      <xdr:colOff>161925</xdr:colOff>
      <xdr:row>86</xdr:row>
      <xdr:rowOff>38100</xdr:rowOff>
    </xdr:to>
    <xdr:sp macro="" textlink="">
      <xdr:nvSpPr>
        <xdr:cNvPr id="2193" name="AutoShape 115"/>
        <xdr:cNvSpPr>
          <a:spLocks noChangeArrowheads="1"/>
        </xdr:cNvSpPr>
      </xdr:nvSpPr>
      <xdr:spPr bwMode="auto">
        <a:xfrm>
          <a:off x="7372350" y="19050000"/>
          <a:ext cx="542925" cy="29527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171450</xdr:colOff>
      <xdr:row>81</xdr:row>
      <xdr:rowOff>152400</xdr:rowOff>
    </xdr:from>
    <xdr:to>
      <xdr:col>26</xdr:col>
      <xdr:colOff>9525</xdr:colOff>
      <xdr:row>83</xdr:row>
      <xdr:rowOff>66675</xdr:rowOff>
    </xdr:to>
    <xdr:sp macro="" textlink="">
      <xdr:nvSpPr>
        <xdr:cNvPr id="2194" name="AutoShape 115"/>
        <xdr:cNvSpPr>
          <a:spLocks noChangeArrowheads="1"/>
        </xdr:cNvSpPr>
      </xdr:nvSpPr>
      <xdr:spPr bwMode="auto">
        <a:xfrm>
          <a:off x="4781550" y="18411825"/>
          <a:ext cx="676275" cy="33337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180975</xdr:colOff>
      <xdr:row>90</xdr:row>
      <xdr:rowOff>152400</xdr:rowOff>
    </xdr:from>
    <xdr:to>
      <xdr:col>10</xdr:col>
      <xdr:colOff>180975</xdr:colOff>
      <xdr:row>92</xdr:row>
      <xdr:rowOff>28575</xdr:rowOff>
    </xdr:to>
    <xdr:sp macro="" textlink="">
      <xdr:nvSpPr>
        <xdr:cNvPr id="2195" name="AutoShape 115"/>
        <xdr:cNvSpPr>
          <a:spLocks noChangeArrowheads="1"/>
        </xdr:cNvSpPr>
      </xdr:nvSpPr>
      <xdr:spPr bwMode="auto">
        <a:xfrm>
          <a:off x="1647825" y="20297775"/>
          <a:ext cx="628650" cy="29527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0</xdr:colOff>
      <xdr:row>60</xdr:row>
      <xdr:rowOff>0</xdr:rowOff>
    </xdr:from>
    <xdr:to>
      <xdr:col>34</xdr:col>
      <xdr:colOff>0</xdr:colOff>
      <xdr:row>63</xdr:row>
      <xdr:rowOff>19050</xdr:rowOff>
    </xdr:to>
    <xdr:sp macro="" textlink="">
      <xdr:nvSpPr>
        <xdr:cNvPr id="2196" name="AutoShape 115"/>
        <xdr:cNvSpPr>
          <a:spLocks noChangeArrowheads="1"/>
        </xdr:cNvSpPr>
      </xdr:nvSpPr>
      <xdr:spPr bwMode="auto">
        <a:xfrm>
          <a:off x="6496050" y="13849350"/>
          <a:ext cx="628650" cy="64770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36</xdr:row>
      <xdr:rowOff>0</xdr:rowOff>
    </xdr:from>
    <xdr:to>
      <xdr:col>13</xdr:col>
      <xdr:colOff>0</xdr:colOff>
      <xdr:row>39</xdr:row>
      <xdr:rowOff>19050</xdr:rowOff>
    </xdr:to>
    <xdr:sp macro="" textlink="">
      <xdr:nvSpPr>
        <xdr:cNvPr id="2" name="AutoShape 115"/>
        <xdr:cNvSpPr>
          <a:spLocks noChangeArrowheads="1"/>
        </xdr:cNvSpPr>
      </xdr:nvSpPr>
      <xdr:spPr bwMode="auto">
        <a:xfrm>
          <a:off x="2095500" y="8820150"/>
          <a:ext cx="628650" cy="64770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41</xdr:row>
      <xdr:rowOff>0</xdr:rowOff>
    </xdr:from>
    <xdr:to>
      <xdr:col>11</xdr:col>
      <xdr:colOff>0</xdr:colOff>
      <xdr:row>44</xdr:row>
      <xdr:rowOff>19050</xdr:rowOff>
    </xdr:to>
    <xdr:sp macro="" textlink="">
      <xdr:nvSpPr>
        <xdr:cNvPr id="3" name="AutoShape 115"/>
        <xdr:cNvSpPr>
          <a:spLocks noChangeArrowheads="1"/>
        </xdr:cNvSpPr>
      </xdr:nvSpPr>
      <xdr:spPr bwMode="auto">
        <a:xfrm>
          <a:off x="1676400" y="9867900"/>
          <a:ext cx="628650" cy="64770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0</xdr:colOff>
      <xdr:row>46</xdr:row>
      <xdr:rowOff>0</xdr:rowOff>
    </xdr:from>
    <xdr:to>
      <xdr:col>15</xdr:col>
      <xdr:colOff>0</xdr:colOff>
      <xdr:row>49</xdr:row>
      <xdr:rowOff>19050</xdr:rowOff>
    </xdr:to>
    <xdr:sp macro="" textlink="">
      <xdr:nvSpPr>
        <xdr:cNvPr id="4" name="AutoShape 115"/>
        <xdr:cNvSpPr>
          <a:spLocks noChangeArrowheads="1"/>
        </xdr:cNvSpPr>
      </xdr:nvSpPr>
      <xdr:spPr bwMode="auto">
        <a:xfrm>
          <a:off x="2514600" y="10915650"/>
          <a:ext cx="628650" cy="64770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0</xdr:colOff>
      <xdr:row>51</xdr:row>
      <xdr:rowOff>0</xdr:rowOff>
    </xdr:from>
    <xdr:to>
      <xdr:col>13</xdr:col>
      <xdr:colOff>0</xdr:colOff>
      <xdr:row>54</xdr:row>
      <xdr:rowOff>19050</xdr:rowOff>
    </xdr:to>
    <xdr:sp macro="" textlink="">
      <xdr:nvSpPr>
        <xdr:cNvPr id="5" name="AutoShape 115"/>
        <xdr:cNvSpPr>
          <a:spLocks noChangeArrowheads="1"/>
        </xdr:cNvSpPr>
      </xdr:nvSpPr>
      <xdr:spPr bwMode="auto">
        <a:xfrm>
          <a:off x="2095500" y="11963400"/>
          <a:ext cx="628650" cy="64770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0</xdr:colOff>
      <xdr:row>61</xdr:row>
      <xdr:rowOff>0</xdr:rowOff>
    </xdr:from>
    <xdr:to>
      <xdr:col>13</xdr:col>
      <xdr:colOff>0</xdr:colOff>
      <xdr:row>64</xdr:row>
      <xdr:rowOff>19050</xdr:rowOff>
    </xdr:to>
    <xdr:sp macro="" textlink="">
      <xdr:nvSpPr>
        <xdr:cNvPr id="6" name="AutoShape 115"/>
        <xdr:cNvSpPr>
          <a:spLocks noChangeArrowheads="1"/>
        </xdr:cNvSpPr>
      </xdr:nvSpPr>
      <xdr:spPr bwMode="auto">
        <a:xfrm>
          <a:off x="2095500" y="14058900"/>
          <a:ext cx="628650" cy="64770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0</xdr:colOff>
      <xdr:row>36</xdr:row>
      <xdr:rowOff>0</xdr:rowOff>
    </xdr:from>
    <xdr:to>
      <xdr:col>13</xdr:col>
      <xdr:colOff>0</xdr:colOff>
      <xdr:row>39</xdr:row>
      <xdr:rowOff>19050</xdr:rowOff>
    </xdr:to>
    <xdr:sp macro="" textlink="">
      <xdr:nvSpPr>
        <xdr:cNvPr id="7" name="AutoShape 115"/>
        <xdr:cNvSpPr>
          <a:spLocks noChangeArrowheads="1"/>
        </xdr:cNvSpPr>
      </xdr:nvSpPr>
      <xdr:spPr bwMode="auto">
        <a:xfrm>
          <a:off x="2095500" y="8820150"/>
          <a:ext cx="628650" cy="64770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41</xdr:row>
      <xdr:rowOff>0</xdr:rowOff>
    </xdr:from>
    <xdr:to>
      <xdr:col>11</xdr:col>
      <xdr:colOff>0</xdr:colOff>
      <xdr:row>44</xdr:row>
      <xdr:rowOff>19050</xdr:rowOff>
    </xdr:to>
    <xdr:sp macro="" textlink="">
      <xdr:nvSpPr>
        <xdr:cNvPr id="8" name="AutoShape 115"/>
        <xdr:cNvSpPr>
          <a:spLocks noChangeArrowheads="1"/>
        </xdr:cNvSpPr>
      </xdr:nvSpPr>
      <xdr:spPr bwMode="auto">
        <a:xfrm>
          <a:off x="1676400" y="9867900"/>
          <a:ext cx="628650" cy="64770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0</xdr:colOff>
      <xdr:row>46</xdr:row>
      <xdr:rowOff>0</xdr:rowOff>
    </xdr:from>
    <xdr:to>
      <xdr:col>15</xdr:col>
      <xdr:colOff>0</xdr:colOff>
      <xdr:row>49</xdr:row>
      <xdr:rowOff>19050</xdr:rowOff>
    </xdr:to>
    <xdr:sp macro="" textlink="">
      <xdr:nvSpPr>
        <xdr:cNvPr id="9" name="AutoShape 115"/>
        <xdr:cNvSpPr>
          <a:spLocks noChangeArrowheads="1"/>
        </xdr:cNvSpPr>
      </xdr:nvSpPr>
      <xdr:spPr bwMode="auto">
        <a:xfrm>
          <a:off x="2514600" y="10915650"/>
          <a:ext cx="628650" cy="64770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0</xdr:colOff>
      <xdr:row>51</xdr:row>
      <xdr:rowOff>0</xdr:rowOff>
    </xdr:from>
    <xdr:to>
      <xdr:col>13</xdr:col>
      <xdr:colOff>0</xdr:colOff>
      <xdr:row>54</xdr:row>
      <xdr:rowOff>19050</xdr:rowOff>
    </xdr:to>
    <xdr:sp macro="" textlink="">
      <xdr:nvSpPr>
        <xdr:cNvPr id="10" name="AutoShape 115"/>
        <xdr:cNvSpPr>
          <a:spLocks noChangeArrowheads="1"/>
        </xdr:cNvSpPr>
      </xdr:nvSpPr>
      <xdr:spPr bwMode="auto">
        <a:xfrm>
          <a:off x="2095500" y="11963400"/>
          <a:ext cx="628650" cy="64770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0</xdr:colOff>
      <xdr:row>61</xdr:row>
      <xdr:rowOff>0</xdr:rowOff>
    </xdr:from>
    <xdr:to>
      <xdr:col>13</xdr:col>
      <xdr:colOff>0</xdr:colOff>
      <xdr:row>64</xdr:row>
      <xdr:rowOff>19050</xdr:rowOff>
    </xdr:to>
    <xdr:sp macro="" textlink="">
      <xdr:nvSpPr>
        <xdr:cNvPr id="11" name="AutoShape 115"/>
        <xdr:cNvSpPr>
          <a:spLocks noChangeArrowheads="1"/>
        </xdr:cNvSpPr>
      </xdr:nvSpPr>
      <xdr:spPr bwMode="auto">
        <a:xfrm>
          <a:off x="2095500" y="14058900"/>
          <a:ext cx="628650" cy="64770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66</xdr:row>
      <xdr:rowOff>0</xdr:rowOff>
    </xdr:from>
    <xdr:to>
      <xdr:col>11</xdr:col>
      <xdr:colOff>0</xdr:colOff>
      <xdr:row>69</xdr:row>
      <xdr:rowOff>19050</xdr:rowOff>
    </xdr:to>
    <xdr:sp macro="" textlink="">
      <xdr:nvSpPr>
        <xdr:cNvPr id="12" name="AutoShape 115"/>
        <xdr:cNvSpPr>
          <a:spLocks noChangeArrowheads="1"/>
        </xdr:cNvSpPr>
      </xdr:nvSpPr>
      <xdr:spPr bwMode="auto">
        <a:xfrm>
          <a:off x="1676400" y="15106650"/>
          <a:ext cx="628650" cy="64770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0</xdr:colOff>
      <xdr:row>71</xdr:row>
      <xdr:rowOff>0</xdr:rowOff>
    </xdr:from>
    <xdr:to>
      <xdr:col>15</xdr:col>
      <xdr:colOff>0</xdr:colOff>
      <xdr:row>74</xdr:row>
      <xdr:rowOff>19050</xdr:rowOff>
    </xdr:to>
    <xdr:sp macro="" textlink="">
      <xdr:nvSpPr>
        <xdr:cNvPr id="13" name="AutoShape 115"/>
        <xdr:cNvSpPr>
          <a:spLocks noChangeArrowheads="1"/>
        </xdr:cNvSpPr>
      </xdr:nvSpPr>
      <xdr:spPr bwMode="auto">
        <a:xfrm>
          <a:off x="2514600" y="16154400"/>
          <a:ext cx="628650" cy="64770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76</xdr:row>
      <xdr:rowOff>0</xdr:rowOff>
    </xdr:from>
    <xdr:to>
      <xdr:col>11</xdr:col>
      <xdr:colOff>0</xdr:colOff>
      <xdr:row>79</xdr:row>
      <xdr:rowOff>19050</xdr:rowOff>
    </xdr:to>
    <xdr:sp macro="" textlink="">
      <xdr:nvSpPr>
        <xdr:cNvPr id="14" name="AutoShape 115"/>
        <xdr:cNvSpPr>
          <a:spLocks noChangeArrowheads="1"/>
        </xdr:cNvSpPr>
      </xdr:nvSpPr>
      <xdr:spPr bwMode="auto">
        <a:xfrm>
          <a:off x="1676400" y="17202150"/>
          <a:ext cx="628650" cy="65722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0</xdr:colOff>
      <xdr:row>81</xdr:row>
      <xdr:rowOff>0</xdr:rowOff>
    </xdr:from>
    <xdr:to>
      <xdr:col>13</xdr:col>
      <xdr:colOff>0</xdr:colOff>
      <xdr:row>84</xdr:row>
      <xdr:rowOff>19050</xdr:rowOff>
    </xdr:to>
    <xdr:sp macro="" textlink="">
      <xdr:nvSpPr>
        <xdr:cNvPr id="15" name="AutoShape 115"/>
        <xdr:cNvSpPr>
          <a:spLocks noChangeArrowheads="1"/>
        </xdr:cNvSpPr>
      </xdr:nvSpPr>
      <xdr:spPr bwMode="auto">
        <a:xfrm>
          <a:off x="2095500" y="18259425"/>
          <a:ext cx="628650" cy="64770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14</xdr:col>
      <xdr:colOff>0</xdr:colOff>
      <xdr:row>56</xdr:row>
      <xdr:rowOff>0</xdr:rowOff>
    </xdr:from>
    <xdr:to>
      <xdr:col>17</xdr:col>
      <xdr:colOff>0</xdr:colOff>
      <xdr:row>59</xdr:row>
      <xdr:rowOff>19050</xdr:rowOff>
    </xdr:to>
    <xdr:sp macro="" textlink="">
      <xdr:nvSpPr>
        <xdr:cNvPr id="16" name="AutoShape 115"/>
        <xdr:cNvSpPr>
          <a:spLocks noChangeArrowheads="1"/>
        </xdr:cNvSpPr>
      </xdr:nvSpPr>
      <xdr:spPr bwMode="auto">
        <a:xfrm>
          <a:off x="2933700" y="13011150"/>
          <a:ext cx="628650" cy="64770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9525</xdr:colOff>
      <xdr:row>15</xdr:row>
      <xdr:rowOff>0</xdr:rowOff>
    </xdr:from>
    <xdr:to>
      <xdr:col>15</xdr:col>
      <xdr:colOff>180975</xdr:colOff>
      <xdr:row>18</xdr:row>
      <xdr:rowOff>38100</xdr:rowOff>
    </xdr:to>
    <xdr:sp macro="" textlink="">
      <xdr:nvSpPr>
        <xdr:cNvPr id="17" name="AutoShape 115"/>
        <xdr:cNvSpPr>
          <a:spLocks noChangeArrowheads="1"/>
        </xdr:cNvSpPr>
      </xdr:nvSpPr>
      <xdr:spPr bwMode="auto">
        <a:xfrm>
          <a:off x="2733675" y="4305300"/>
          <a:ext cx="590550" cy="6667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6</xdr:col>
      <xdr:colOff>171450</xdr:colOff>
      <xdr:row>22</xdr:row>
      <xdr:rowOff>142875</xdr:rowOff>
    </xdr:to>
    <xdr:sp macro="" textlink="">
      <xdr:nvSpPr>
        <xdr:cNvPr id="18" name="AutoShape 115"/>
        <xdr:cNvSpPr>
          <a:spLocks noChangeArrowheads="1"/>
        </xdr:cNvSpPr>
      </xdr:nvSpPr>
      <xdr:spPr bwMode="auto">
        <a:xfrm>
          <a:off x="838200" y="5353050"/>
          <a:ext cx="590550" cy="56197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39</xdr:col>
      <xdr:colOff>190500</xdr:colOff>
      <xdr:row>20</xdr:row>
      <xdr:rowOff>19050</xdr:rowOff>
    </xdr:from>
    <xdr:to>
      <xdr:col>42</xdr:col>
      <xdr:colOff>161925</xdr:colOff>
      <xdr:row>22</xdr:row>
      <xdr:rowOff>161925</xdr:rowOff>
    </xdr:to>
    <xdr:sp macro="" textlink="">
      <xdr:nvSpPr>
        <xdr:cNvPr id="19" name="AutoShape 115"/>
        <xdr:cNvSpPr>
          <a:spLocks noChangeArrowheads="1"/>
        </xdr:cNvSpPr>
      </xdr:nvSpPr>
      <xdr:spPr bwMode="auto">
        <a:xfrm>
          <a:off x="8362950" y="5372100"/>
          <a:ext cx="600075" cy="56197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17</xdr:col>
      <xdr:colOff>9525</xdr:colOff>
      <xdr:row>20</xdr:row>
      <xdr:rowOff>0</xdr:rowOff>
    </xdr:from>
    <xdr:to>
      <xdr:col>19</xdr:col>
      <xdr:colOff>180975</xdr:colOff>
      <xdr:row>22</xdr:row>
      <xdr:rowOff>142875</xdr:rowOff>
    </xdr:to>
    <xdr:sp macro="" textlink="">
      <xdr:nvSpPr>
        <xdr:cNvPr id="20" name="AutoShape 115"/>
        <xdr:cNvSpPr>
          <a:spLocks noChangeArrowheads="1"/>
        </xdr:cNvSpPr>
      </xdr:nvSpPr>
      <xdr:spPr bwMode="auto">
        <a:xfrm>
          <a:off x="3571875" y="5353050"/>
          <a:ext cx="590550" cy="56197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9525</xdr:colOff>
      <xdr:row>25</xdr:row>
      <xdr:rowOff>152400</xdr:rowOff>
    </xdr:from>
    <xdr:to>
      <xdr:col>15</xdr:col>
      <xdr:colOff>180975</xdr:colOff>
      <xdr:row>29</xdr:row>
      <xdr:rowOff>0</xdr:rowOff>
    </xdr:to>
    <xdr:sp macro="" textlink="">
      <xdr:nvSpPr>
        <xdr:cNvPr id="21" name="AutoShape 115"/>
        <xdr:cNvSpPr>
          <a:spLocks noChangeArrowheads="1"/>
        </xdr:cNvSpPr>
      </xdr:nvSpPr>
      <xdr:spPr bwMode="auto">
        <a:xfrm>
          <a:off x="2733675" y="6553200"/>
          <a:ext cx="590550" cy="68580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27</xdr:col>
      <xdr:colOff>9525</xdr:colOff>
      <xdr:row>20</xdr:row>
      <xdr:rowOff>0</xdr:rowOff>
    </xdr:from>
    <xdr:to>
      <xdr:col>29</xdr:col>
      <xdr:colOff>180975</xdr:colOff>
      <xdr:row>22</xdr:row>
      <xdr:rowOff>142875</xdr:rowOff>
    </xdr:to>
    <xdr:sp macro="" textlink="">
      <xdr:nvSpPr>
        <xdr:cNvPr id="22" name="AutoShape 115"/>
        <xdr:cNvSpPr>
          <a:spLocks noChangeArrowheads="1"/>
        </xdr:cNvSpPr>
      </xdr:nvSpPr>
      <xdr:spPr bwMode="auto">
        <a:xfrm>
          <a:off x="5667375" y="5353050"/>
          <a:ext cx="590550" cy="56197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9525</xdr:colOff>
      <xdr:row>26</xdr:row>
      <xdr:rowOff>0</xdr:rowOff>
    </xdr:from>
    <xdr:to>
      <xdr:col>38</xdr:col>
      <xdr:colOff>180975</xdr:colOff>
      <xdr:row>28</xdr:row>
      <xdr:rowOff>142875</xdr:rowOff>
    </xdr:to>
    <xdr:sp macro="" textlink="">
      <xdr:nvSpPr>
        <xdr:cNvPr id="23" name="AutoShape 115"/>
        <xdr:cNvSpPr>
          <a:spLocks noChangeArrowheads="1"/>
        </xdr:cNvSpPr>
      </xdr:nvSpPr>
      <xdr:spPr bwMode="auto">
        <a:xfrm>
          <a:off x="7553325" y="6610350"/>
          <a:ext cx="590550" cy="56197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9525</xdr:colOff>
      <xdr:row>15</xdr:row>
      <xdr:rowOff>0</xdr:rowOff>
    </xdr:from>
    <xdr:to>
      <xdr:col>38</xdr:col>
      <xdr:colOff>180975</xdr:colOff>
      <xdr:row>17</xdr:row>
      <xdr:rowOff>142875</xdr:rowOff>
    </xdr:to>
    <xdr:sp macro="" textlink="">
      <xdr:nvSpPr>
        <xdr:cNvPr id="24" name="AutoShape 115"/>
        <xdr:cNvSpPr>
          <a:spLocks noChangeArrowheads="1"/>
        </xdr:cNvSpPr>
      </xdr:nvSpPr>
      <xdr:spPr bwMode="auto">
        <a:xfrm>
          <a:off x="7553325" y="4305300"/>
          <a:ext cx="590550" cy="56197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67</xdr:col>
      <xdr:colOff>9525</xdr:colOff>
      <xdr:row>13</xdr:row>
      <xdr:rowOff>0</xdr:rowOff>
    </xdr:from>
    <xdr:to>
      <xdr:col>69</xdr:col>
      <xdr:colOff>180975</xdr:colOff>
      <xdr:row>15</xdr:row>
      <xdr:rowOff>142875</xdr:rowOff>
    </xdr:to>
    <xdr:sp macro="" textlink="">
      <xdr:nvSpPr>
        <xdr:cNvPr id="25" name="AutoShape 115"/>
        <xdr:cNvSpPr>
          <a:spLocks noChangeArrowheads="1"/>
        </xdr:cNvSpPr>
      </xdr:nvSpPr>
      <xdr:spPr bwMode="auto">
        <a:xfrm>
          <a:off x="14049375" y="3886200"/>
          <a:ext cx="590550" cy="56197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67</xdr:col>
      <xdr:colOff>9525</xdr:colOff>
      <xdr:row>18</xdr:row>
      <xdr:rowOff>0</xdr:rowOff>
    </xdr:from>
    <xdr:to>
      <xdr:col>69</xdr:col>
      <xdr:colOff>180975</xdr:colOff>
      <xdr:row>20</xdr:row>
      <xdr:rowOff>142875</xdr:rowOff>
    </xdr:to>
    <xdr:sp macro="" textlink="">
      <xdr:nvSpPr>
        <xdr:cNvPr id="26" name="AutoShape 115"/>
        <xdr:cNvSpPr>
          <a:spLocks noChangeArrowheads="1"/>
        </xdr:cNvSpPr>
      </xdr:nvSpPr>
      <xdr:spPr bwMode="auto">
        <a:xfrm>
          <a:off x="14049375" y="4933950"/>
          <a:ext cx="590550" cy="56197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67</xdr:col>
      <xdr:colOff>9525</xdr:colOff>
      <xdr:row>23</xdr:row>
      <xdr:rowOff>0</xdr:rowOff>
    </xdr:from>
    <xdr:to>
      <xdr:col>69</xdr:col>
      <xdr:colOff>180975</xdr:colOff>
      <xdr:row>25</xdr:row>
      <xdr:rowOff>142875</xdr:rowOff>
    </xdr:to>
    <xdr:sp macro="" textlink="">
      <xdr:nvSpPr>
        <xdr:cNvPr id="27" name="AutoShape 115"/>
        <xdr:cNvSpPr>
          <a:spLocks noChangeArrowheads="1"/>
        </xdr:cNvSpPr>
      </xdr:nvSpPr>
      <xdr:spPr bwMode="auto">
        <a:xfrm>
          <a:off x="14049375" y="5981700"/>
          <a:ext cx="590550" cy="56197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33</xdr:col>
      <xdr:colOff>0</xdr:colOff>
      <xdr:row>37</xdr:row>
      <xdr:rowOff>0</xdr:rowOff>
    </xdr:from>
    <xdr:to>
      <xdr:col>36</xdr:col>
      <xdr:colOff>0</xdr:colOff>
      <xdr:row>40</xdr:row>
      <xdr:rowOff>19050</xdr:rowOff>
    </xdr:to>
    <xdr:sp macro="" textlink="">
      <xdr:nvSpPr>
        <xdr:cNvPr id="28" name="AutoShape 115"/>
        <xdr:cNvSpPr>
          <a:spLocks noChangeArrowheads="1"/>
        </xdr:cNvSpPr>
      </xdr:nvSpPr>
      <xdr:spPr bwMode="auto">
        <a:xfrm>
          <a:off x="6915150" y="9029700"/>
          <a:ext cx="628650" cy="64770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33</xdr:col>
      <xdr:colOff>0</xdr:colOff>
      <xdr:row>37</xdr:row>
      <xdr:rowOff>0</xdr:rowOff>
    </xdr:from>
    <xdr:to>
      <xdr:col>36</xdr:col>
      <xdr:colOff>0</xdr:colOff>
      <xdr:row>40</xdr:row>
      <xdr:rowOff>19050</xdr:rowOff>
    </xdr:to>
    <xdr:sp macro="" textlink="">
      <xdr:nvSpPr>
        <xdr:cNvPr id="29" name="AutoShape 115"/>
        <xdr:cNvSpPr>
          <a:spLocks noChangeArrowheads="1"/>
        </xdr:cNvSpPr>
      </xdr:nvSpPr>
      <xdr:spPr bwMode="auto">
        <a:xfrm>
          <a:off x="6915150" y="9029700"/>
          <a:ext cx="628650" cy="64770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0</xdr:colOff>
      <xdr:row>42</xdr:row>
      <xdr:rowOff>0</xdr:rowOff>
    </xdr:from>
    <xdr:to>
      <xdr:col>34</xdr:col>
      <xdr:colOff>0</xdr:colOff>
      <xdr:row>45</xdr:row>
      <xdr:rowOff>19050</xdr:rowOff>
    </xdr:to>
    <xdr:sp macro="" textlink="">
      <xdr:nvSpPr>
        <xdr:cNvPr id="30" name="AutoShape 115"/>
        <xdr:cNvSpPr>
          <a:spLocks noChangeArrowheads="1"/>
        </xdr:cNvSpPr>
      </xdr:nvSpPr>
      <xdr:spPr bwMode="auto">
        <a:xfrm>
          <a:off x="6496050" y="10077450"/>
          <a:ext cx="628650" cy="64770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35</xdr:col>
      <xdr:colOff>0</xdr:colOff>
      <xdr:row>47</xdr:row>
      <xdr:rowOff>0</xdr:rowOff>
    </xdr:from>
    <xdr:to>
      <xdr:col>38</xdr:col>
      <xdr:colOff>0</xdr:colOff>
      <xdr:row>50</xdr:row>
      <xdr:rowOff>19050</xdr:rowOff>
    </xdr:to>
    <xdr:sp macro="" textlink="">
      <xdr:nvSpPr>
        <xdr:cNvPr id="31" name="AutoShape 115"/>
        <xdr:cNvSpPr>
          <a:spLocks noChangeArrowheads="1"/>
        </xdr:cNvSpPr>
      </xdr:nvSpPr>
      <xdr:spPr bwMode="auto">
        <a:xfrm>
          <a:off x="7334250" y="11125200"/>
          <a:ext cx="628650" cy="64770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0</xdr:colOff>
      <xdr:row>52</xdr:row>
      <xdr:rowOff>0</xdr:rowOff>
    </xdr:from>
    <xdr:to>
      <xdr:col>34</xdr:col>
      <xdr:colOff>0</xdr:colOff>
      <xdr:row>55</xdr:row>
      <xdr:rowOff>19050</xdr:rowOff>
    </xdr:to>
    <xdr:sp macro="" textlink="">
      <xdr:nvSpPr>
        <xdr:cNvPr id="32" name="AutoShape 115"/>
        <xdr:cNvSpPr>
          <a:spLocks noChangeArrowheads="1"/>
        </xdr:cNvSpPr>
      </xdr:nvSpPr>
      <xdr:spPr bwMode="auto">
        <a:xfrm>
          <a:off x="6496050" y="12172950"/>
          <a:ext cx="628650" cy="64770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32</xdr:col>
      <xdr:colOff>0</xdr:colOff>
      <xdr:row>69</xdr:row>
      <xdr:rowOff>133350</xdr:rowOff>
    </xdr:from>
    <xdr:to>
      <xdr:col>34</xdr:col>
      <xdr:colOff>180975</xdr:colOff>
      <xdr:row>71</xdr:row>
      <xdr:rowOff>47625</xdr:rowOff>
    </xdr:to>
    <xdr:sp macro="" textlink="">
      <xdr:nvSpPr>
        <xdr:cNvPr id="33" name="AutoShape 115"/>
        <xdr:cNvSpPr>
          <a:spLocks noChangeArrowheads="1"/>
        </xdr:cNvSpPr>
      </xdr:nvSpPr>
      <xdr:spPr bwMode="auto">
        <a:xfrm>
          <a:off x="6705600" y="15868650"/>
          <a:ext cx="600075" cy="33337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35</xdr:col>
      <xdr:colOff>9525</xdr:colOff>
      <xdr:row>79</xdr:row>
      <xdr:rowOff>152400</xdr:rowOff>
    </xdr:from>
    <xdr:to>
      <xdr:col>38</xdr:col>
      <xdr:colOff>0</xdr:colOff>
      <xdr:row>81</xdr:row>
      <xdr:rowOff>28575</xdr:rowOff>
    </xdr:to>
    <xdr:sp macro="" textlink="">
      <xdr:nvSpPr>
        <xdr:cNvPr id="34" name="AutoShape 115"/>
        <xdr:cNvSpPr>
          <a:spLocks noChangeArrowheads="1"/>
        </xdr:cNvSpPr>
      </xdr:nvSpPr>
      <xdr:spPr bwMode="auto">
        <a:xfrm>
          <a:off x="7343775" y="17992725"/>
          <a:ext cx="619125" cy="29527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35</xdr:col>
      <xdr:colOff>38100</xdr:colOff>
      <xdr:row>84</xdr:row>
      <xdr:rowOff>161925</xdr:rowOff>
    </xdr:from>
    <xdr:to>
      <xdr:col>37</xdr:col>
      <xdr:colOff>161925</xdr:colOff>
      <xdr:row>86</xdr:row>
      <xdr:rowOff>38100</xdr:rowOff>
    </xdr:to>
    <xdr:sp macro="" textlink="">
      <xdr:nvSpPr>
        <xdr:cNvPr id="35" name="AutoShape 115"/>
        <xdr:cNvSpPr>
          <a:spLocks noChangeArrowheads="1"/>
        </xdr:cNvSpPr>
      </xdr:nvSpPr>
      <xdr:spPr bwMode="auto">
        <a:xfrm>
          <a:off x="7372350" y="19050000"/>
          <a:ext cx="542925" cy="29527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171450</xdr:colOff>
      <xdr:row>81</xdr:row>
      <xdr:rowOff>152400</xdr:rowOff>
    </xdr:from>
    <xdr:to>
      <xdr:col>26</xdr:col>
      <xdr:colOff>9525</xdr:colOff>
      <xdr:row>83</xdr:row>
      <xdr:rowOff>66675</xdr:rowOff>
    </xdr:to>
    <xdr:sp macro="" textlink="">
      <xdr:nvSpPr>
        <xdr:cNvPr id="36" name="AutoShape 115"/>
        <xdr:cNvSpPr>
          <a:spLocks noChangeArrowheads="1"/>
        </xdr:cNvSpPr>
      </xdr:nvSpPr>
      <xdr:spPr bwMode="auto">
        <a:xfrm>
          <a:off x="4781550" y="18411825"/>
          <a:ext cx="676275" cy="33337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180975</xdr:colOff>
      <xdr:row>90</xdr:row>
      <xdr:rowOff>152400</xdr:rowOff>
    </xdr:from>
    <xdr:to>
      <xdr:col>10</xdr:col>
      <xdr:colOff>180975</xdr:colOff>
      <xdr:row>92</xdr:row>
      <xdr:rowOff>28575</xdr:rowOff>
    </xdr:to>
    <xdr:sp macro="" textlink="">
      <xdr:nvSpPr>
        <xdr:cNvPr id="37" name="AutoShape 115"/>
        <xdr:cNvSpPr>
          <a:spLocks noChangeArrowheads="1"/>
        </xdr:cNvSpPr>
      </xdr:nvSpPr>
      <xdr:spPr bwMode="auto">
        <a:xfrm>
          <a:off x="1647825" y="20297775"/>
          <a:ext cx="628650" cy="29527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0</xdr:colOff>
      <xdr:row>60</xdr:row>
      <xdr:rowOff>0</xdr:rowOff>
    </xdr:from>
    <xdr:to>
      <xdr:col>34</xdr:col>
      <xdr:colOff>0</xdr:colOff>
      <xdr:row>63</xdr:row>
      <xdr:rowOff>19050</xdr:rowOff>
    </xdr:to>
    <xdr:sp macro="" textlink="">
      <xdr:nvSpPr>
        <xdr:cNvPr id="38" name="AutoShape 115"/>
        <xdr:cNvSpPr>
          <a:spLocks noChangeArrowheads="1"/>
        </xdr:cNvSpPr>
      </xdr:nvSpPr>
      <xdr:spPr bwMode="auto">
        <a:xfrm>
          <a:off x="6496050" y="13849350"/>
          <a:ext cx="628650" cy="64770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Y387"/>
  <sheetViews>
    <sheetView tabSelected="1" zoomScale="55" zoomScaleNormal="55" workbookViewId="0">
      <selection activeCell="A2" sqref="A2:BI2"/>
    </sheetView>
  </sheetViews>
  <sheetFormatPr defaultRowHeight="13.5"/>
  <cols>
    <col min="1" max="1" width="1.5" customWidth="1"/>
    <col min="2" max="2" width="2.375" customWidth="1"/>
    <col min="3" max="3" width="2.125" customWidth="1"/>
    <col min="4" max="4" width="2.25" customWidth="1"/>
    <col min="5" max="17" width="2.5" customWidth="1"/>
    <col min="18" max="19" width="2.25" customWidth="1"/>
    <col min="20" max="26" width="2.5" customWidth="1"/>
    <col min="27" max="60" width="2.375" customWidth="1"/>
    <col min="61" max="117" width="2.5" customWidth="1"/>
    <col min="118" max="118" width="3.125" customWidth="1"/>
  </cols>
  <sheetData>
    <row r="1" spans="1:77" ht="28.5">
      <c r="A1" s="253" t="s">
        <v>209</v>
      </c>
      <c r="B1" s="253"/>
      <c r="C1" s="253"/>
      <c r="D1" s="253"/>
      <c r="E1" s="253"/>
      <c r="F1" s="253"/>
      <c r="G1" s="253"/>
      <c r="H1" s="253"/>
      <c r="I1" s="253"/>
      <c r="J1" s="253"/>
      <c r="K1" s="253"/>
      <c r="L1" s="253"/>
      <c r="M1" s="253"/>
      <c r="N1" s="253"/>
      <c r="O1" s="253"/>
      <c r="P1" s="253"/>
      <c r="Q1" s="253"/>
      <c r="R1" s="253"/>
      <c r="S1" s="253"/>
      <c r="T1" s="253"/>
      <c r="U1" s="253"/>
      <c r="V1" s="253"/>
      <c r="W1" s="253"/>
      <c r="X1" s="253"/>
      <c r="Y1" s="253"/>
      <c r="Z1" s="253"/>
      <c r="AA1" s="253"/>
      <c r="AB1" s="253"/>
      <c r="AC1" s="253"/>
      <c r="AD1" s="253"/>
      <c r="AE1" s="253"/>
      <c r="AF1" s="253"/>
      <c r="AG1" s="253"/>
      <c r="AH1" s="253"/>
      <c r="AI1" s="253"/>
      <c r="AJ1" s="253"/>
      <c r="AK1" s="253"/>
      <c r="AL1" s="253"/>
      <c r="AM1" s="253"/>
      <c r="AN1" s="253"/>
      <c r="AO1" s="253"/>
      <c r="AP1" s="253"/>
      <c r="AQ1" s="253"/>
      <c r="AR1" s="253"/>
      <c r="AS1" s="253"/>
      <c r="AT1" s="253"/>
      <c r="AU1" s="253"/>
      <c r="AV1" s="253"/>
      <c r="AW1" s="253"/>
      <c r="AX1" s="253"/>
      <c r="AY1" s="253"/>
      <c r="AZ1" s="253"/>
      <c r="BA1" s="253"/>
      <c r="BB1" s="253"/>
      <c r="BC1" s="253"/>
      <c r="BD1" s="253"/>
      <c r="BE1" s="253"/>
      <c r="BF1" s="253"/>
      <c r="BG1" s="253"/>
      <c r="BH1" s="253"/>
      <c r="BI1" s="253"/>
      <c r="BJ1" s="123"/>
      <c r="BK1" s="123"/>
      <c r="BL1" s="123"/>
      <c r="BM1" s="123"/>
      <c r="BN1" s="123"/>
      <c r="BO1" s="123"/>
      <c r="BP1" s="123"/>
      <c r="BQ1" s="123"/>
      <c r="BR1" s="123"/>
      <c r="BS1" s="123"/>
      <c r="BT1" s="123"/>
      <c r="BU1" s="123"/>
      <c r="BV1" s="123"/>
      <c r="BW1" s="123"/>
    </row>
    <row r="2" spans="1:77" s="255" customFormat="1" ht="14.25">
      <c r="A2" s="254" t="s">
        <v>200</v>
      </c>
      <c r="B2" s="254"/>
      <c r="C2" s="254"/>
      <c r="D2" s="254"/>
      <c r="E2" s="254"/>
      <c r="F2" s="254"/>
      <c r="G2" s="254"/>
      <c r="H2" s="254"/>
      <c r="I2" s="254"/>
      <c r="J2" s="254"/>
      <c r="K2" s="254"/>
      <c r="L2" s="254"/>
      <c r="M2" s="254"/>
      <c r="N2" s="254"/>
      <c r="O2" s="254"/>
      <c r="P2" s="254"/>
      <c r="Q2" s="254"/>
      <c r="R2" s="254"/>
      <c r="S2" s="254"/>
      <c r="T2" s="254"/>
      <c r="U2" s="254"/>
      <c r="V2" s="254"/>
      <c r="W2" s="254"/>
      <c r="X2" s="254"/>
      <c r="Y2" s="254"/>
      <c r="Z2" s="254"/>
      <c r="AA2" s="254"/>
      <c r="AB2" s="254"/>
      <c r="AC2" s="254"/>
      <c r="AD2" s="254"/>
      <c r="AE2" s="254"/>
      <c r="AF2" s="254"/>
      <c r="AG2" s="254"/>
      <c r="AH2" s="254"/>
      <c r="AI2" s="254"/>
      <c r="AJ2" s="254"/>
      <c r="AK2" s="254"/>
      <c r="AL2" s="254"/>
      <c r="AM2" s="254"/>
      <c r="AN2" s="254"/>
      <c r="AO2" s="254"/>
      <c r="AP2" s="254"/>
      <c r="AQ2" s="254"/>
      <c r="AR2" s="254"/>
      <c r="AS2" s="254"/>
      <c r="AT2" s="254"/>
      <c r="AU2" s="254"/>
      <c r="AV2" s="254"/>
      <c r="AW2" s="254"/>
      <c r="AX2" s="254"/>
      <c r="AY2" s="254"/>
      <c r="AZ2" s="254"/>
      <c r="BA2" s="254"/>
      <c r="BB2" s="254"/>
      <c r="BC2" s="254"/>
      <c r="BD2" s="254"/>
      <c r="BE2" s="254"/>
      <c r="BF2" s="254"/>
      <c r="BG2" s="254"/>
      <c r="BH2" s="254"/>
      <c r="BI2" s="254"/>
    </row>
    <row r="3" spans="1:77" ht="15" customHeight="1">
      <c r="B3" s="252" t="s">
        <v>199</v>
      </c>
      <c r="C3" s="252"/>
      <c r="D3" s="252"/>
      <c r="E3" s="252"/>
      <c r="F3" s="252"/>
      <c r="G3" s="252"/>
      <c r="H3" s="252"/>
      <c r="I3" s="252"/>
      <c r="J3" s="252"/>
      <c r="K3" s="252"/>
      <c r="L3" s="252"/>
      <c r="M3" s="252"/>
      <c r="N3" s="252"/>
      <c r="O3" s="252"/>
      <c r="P3" s="252"/>
      <c r="Q3" s="252"/>
      <c r="R3" s="252"/>
      <c r="S3" s="252"/>
      <c r="T3" s="252"/>
      <c r="U3" s="252"/>
      <c r="V3" s="252"/>
      <c r="W3" s="252"/>
      <c r="X3" s="252"/>
      <c r="Y3" s="252"/>
      <c r="Z3" s="252"/>
      <c r="AA3" s="252"/>
      <c r="AB3" s="252"/>
      <c r="AC3" s="252"/>
      <c r="AD3" s="252"/>
      <c r="AE3" s="252"/>
      <c r="AF3" s="252"/>
      <c r="AG3" s="252"/>
      <c r="AH3" s="252"/>
      <c r="AI3" s="252"/>
      <c r="AJ3" s="252"/>
      <c r="AK3" s="252"/>
      <c r="AL3" s="252"/>
      <c r="AM3" s="252"/>
      <c r="AN3" s="252"/>
      <c r="AO3" s="252"/>
      <c r="AP3" s="252"/>
      <c r="AQ3" s="252"/>
      <c r="AR3" s="252"/>
      <c r="AS3" s="252"/>
      <c r="AT3" s="252"/>
      <c r="AU3" s="252"/>
      <c r="AV3" s="252"/>
      <c r="AW3" s="252"/>
      <c r="AX3" s="252"/>
      <c r="AY3" s="252"/>
      <c r="AZ3" s="252"/>
      <c r="BA3" s="252"/>
      <c r="BB3" s="252"/>
      <c r="BC3" s="252"/>
      <c r="BD3" s="252"/>
      <c r="BE3" s="252"/>
      <c r="BF3" s="252"/>
      <c r="BG3" s="252"/>
      <c r="BH3" s="252"/>
    </row>
    <row r="4" spans="1:77" ht="15" customHeight="1" thickBot="1">
      <c r="B4" s="252"/>
      <c r="C4" s="252"/>
      <c r="D4" s="252"/>
      <c r="E4" s="252"/>
      <c r="F4" s="252"/>
      <c r="G4" s="252"/>
      <c r="H4" s="252"/>
      <c r="I4" s="252"/>
      <c r="J4" s="252"/>
      <c r="K4" s="252"/>
      <c r="L4" s="252"/>
      <c r="M4" s="252"/>
      <c r="N4" s="252"/>
      <c r="O4" s="252"/>
      <c r="P4" s="252"/>
      <c r="Q4" s="252"/>
      <c r="R4" s="252"/>
      <c r="S4" s="252"/>
      <c r="T4" s="252"/>
      <c r="U4" s="252"/>
      <c r="V4" s="252"/>
      <c r="W4" s="252"/>
      <c r="X4" s="252"/>
      <c r="Y4" s="252"/>
      <c r="Z4" s="252"/>
      <c r="AA4" s="252"/>
      <c r="AB4" s="252"/>
      <c r="AC4" s="252"/>
      <c r="AD4" s="252"/>
      <c r="AE4" s="252"/>
      <c r="AF4" s="252"/>
      <c r="AG4" s="252"/>
      <c r="AH4" s="252"/>
      <c r="AI4" s="252"/>
      <c r="AJ4" s="252"/>
      <c r="AK4" s="252"/>
      <c r="AL4" s="252"/>
      <c r="AM4" s="252"/>
      <c r="AN4" s="252"/>
      <c r="AO4" s="252"/>
      <c r="AP4" s="252"/>
      <c r="AQ4" s="252"/>
      <c r="AR4" s="252"/>
      <c r="AS4" s="252"/>
      <c r="AT4" s="252"/>
      <c r="AU4" s="252"/>
      <c r="AV4" s="252"/>
      <c r="AW4" s="252"/>
      <c r="AX4" s="252"/>
      <c r="AY4" s="252"/>
      <c r="AZ4" s="252"/>
      <c r="BA4" s="252"/>
      <c r="BB4" s="252"/>
      <c r="BC4" s="252"/>
      <c r="BD4" s="252"/>
      <c r="BE4" s="252"/>
      <c r="BF4" s="252"/>
      <c r="BG4" s="252"/>
      <c r="BH4" s="252"/>
    </row>
    <row r="5" spans="1:77" ht="15" customHeight="1">
      <c r="A5" s="144"/>
      <c r="B5" s="145"/>
      <c r="C5" s="145"/>
      <c r="D5" s="145"/>
      <c r="E5" s="159" t="str">
        <f>A8</f>
        <v>Ａ１</v>
      </c>
      <c r="F5" s="159"/>
      <c r="G5" s="159"/>
      <c r="H5" s="159"/>
      <c r="I5" s="159" t="str">
        <f>A11</f>
        <v>Ａ２</v>
      </c>
      <c r="J5" s="159"/>
      <c r="K5" s="159"/>
      <c r="L5" s="159"/>
      <c r="M5" s="159" t="str">
        <f>A14</f>
        <v>Ａ３</v>
      </c>
      <c r="N5" s="159"/>
      <c r="O5" s="159"/>
      <c r="P5" s="159"/>
      <c r="Q5" s="159" t="str">
        <f>A17</f>
        <v>Ａ４</v>
      </c>
      <c r="R5" s="159"/>
      <c r="S5" s="159"/>
      <c r="T5" s="159"/>
      <c r="U5" s="159" t="str">
        <f>A20</f>
        <v>Ａ５</v>
      </c>
      <c r="V5" s="159"/>
      <c r="W5" s="159"/>
      <c r="X5" s="159"/>
      <c r="Y5" s="159" t="str">
        <f>A23</f>
        <v>Ａ６</v>
      </c>
      <c r="Z5" s="159"/>
      <c r="AA5" s="159"/>
      <c r="AB5" s="160"/>
      <c r="AC5" s="161" t="s">
        <v>118</v>
      </c>
      <c r="AD5" s="159"/>
      <c r="AE5" s="159"/>
      <c r="AF5" s="162"/>
      <c r="AG5" s="125"/>
      <c r="AH5" s="144"/>
      <c r="AI5" s="145"/>
      <c r="AJ5" s="145"/>
      <c r="AK5" s="145"/>
      <c r="AL5" s="159" t="str">
        <f>AH8</f>
        <v>Ｂ1</v>
      </c>
      <c r="AM5" s="159"/>
      <c r="AN5" s="159"/>
      <c r="AO5" s="159"/>
      <c r="AP5" s="159" t="str">
        <f>AH11</f>
        <v>Ｂ2</v>
      </c>
      <c r="AQ5" s="159"/>
      <c r="AR5" s="159"/>
      <c r="AS5" s="159"/>
      <c r="AT5" s="159" t="str">
        <f>AH14</f>
        <v>Ｂ3</v>
      </c>
      <c r="AU5" s="159"/>
      <c r="AV5" s="159"/>
      <c r="AW5" s="159"/>
      <c r="AX5" s="159" t="str">
        <f>AH17</f>
        <v>Ｂ4</v>
      </c>
      <c r="AY5" s="159"/>
      <c r="AZ5" s="159"/>
      <c r="BA5" s="159"/>
      <c r="BB5" s="159" t="str">
        <f>AH20</f>
        <v>Ｂ5</v>
      </c>
      <c r="BC5" s="159"/>
      <c r="BD5" s="159"/>
      <c r="BE5" s="160"/>
      <c r="BF5" s="161" t="s">
        <v>118</v>
      </c>
      <c r="BG5" s="159"/>
      <c r="BH5" s="159"/>
      <c r="BI5" s="162"/>
    </row>
    <row r="6" spans="1:77" ht="15" customHeight="1">
      <c r="A6" s="146"/>
      <c r="B6" s="141"/>
      <c r="C6" s="141"/>
      <c r="D6" s="141"/>
      <c r="E6" s="143"/>
      <c r="F6" s="143"/>
      <c r="G6" s="143"/>
      <c r="H6" s="143"/>
      <c r="I6" s="143"/>
      <c r="J6" s="143"/>
      <c r="K6" s="143"/>
      <c r="L6" s="143"/>
      <c r="M6" s="143"/>
      <c r="N6" s="143"/>
      <c r="O6" s="143"/>
      <c r="P6" s="143"/>
      <c r="Q6" s="143"/>
      <c r="R6" s="143"/>
      <c r="S6" s="143"/>
      <c r="T6" s="143"/>
      <c r="U6" s="143"/>
      <c r="V6" s="143"/>
      <c r="W6" s="143"/>
      <c r="X6" s="143"/>
      <c r="Y6" s="143"/>
      <c r="Z6" s="143"/>
      <c r="AA6" s="143"/>
      <c r="AB6" s="163"/>
      <c r="AC6" s="148"/>
      <c r="AD6" s="143"/>
      <c r="AE6" s="143"/>
      <c r="AF6" s="164"/>
      <c r="AG6" s="125"/>
      <c r="AH6" s="146"/>
      <c r="AI6" s="141"/>
      <c r="AJ6" s="141"/>
      <c r="AK6" s="141"/>
      <c r="AL6" s="143"/>
      <c r="AM6" s="143"/>
      <c r="AN6" s="143"/>
      <c r="AO6" s="143"/>
      <c r="AP6" s="143"/>
      <c r="AQ6" s="143"/>
      <c r="AR6" s="143"/>
      <c r="AS6" s="143"/>
      <c r="AT6" s="143"/>
      <c r="AU6" s="143"/>
      <c r="AV6" s="143"/>
      <c r="AW6" s="143"/>
      <c r="AX6" s="143"/>
      <c r="AY6" s="143"/>
      <c r="AZ6" s="143"/>
      <c r="BA6" s="143"/>
      <c r="BB6" s="143"/>
      <c r="BC6" s="143"/>
      <c r="BD6" s="143"/>
      <c r="BE6" s="163"/>
      <c r="BF6" s="148"/>
      <c r="BG6" s="143"/>
      <c r="BH6" s="143"/>
      <c r="BI6" s="164"/>
    </row>
    <row r="7" spans="1:77" ht="15" customHeight="1">
      <c r="A7" s="146"/>
      <c r="B7" s="141"/>
      <c r="C7" s="141"/>
      <c r="D7" s="141"/>
      <c r="E7" s="143"/>
      <c r="F7" s="143"/>
      <c r="G7" s="143"/>
      <c r="H7" s="143"/>
      <c r="I7" s="143"/>
      <c r="J7" s="143"/>
      <c r="K7" s="143"/>
      <c r="L7" s="143"/>
      <c r="M7" s="143"/>
      <c r="N7" s="143"/>
      <c r="O7" s="143"/>
      <c r="P7" s="143"/>
      <c r="Q7" s="143"/>
      <c r="R7" s="143"/>
      <c r="S7" s="143"/>
      <c r="T7" s="143"/>
      <c r="U7" s="143"/>
      <c r="V7" s="143"/>
      <c r="W7" s="143"/>
      <c r="X7" s="143"/>
      <c r="Y7" s="143"/>
      <c r="Z7" s="143"/>
      <c r="AA7" s="143"/>
      <c r="AB7" s="163"/>
      <c r="AC7" s="148"/>
      <c r="AD7" s="143"/>
      <c r="AE7" s="143"/>
      <c r="AF7" s="164"/>
      <c r="AG7" s="125"/>
      <c r="AH7" s="146"/>
      <c r="AI7" s="141"/>
      <c r="AJ7" s="141"/>
      <c r="AK7" s="141"/>
      <c r="AL7" s="143"/>
      <c r="AM7" s="143"/>
      <c r="AN7" s="143"/>
      <c r="AO7" s="143"/>
      <c r="AP7" s="143"/>
      <c r="AQ7" s="143"/>
      <c r="AR7" s="143"/>
      <c r="AS7" s="143"/>
      <c r="AT7" s="143"/>
      <c r="AU7" s="143"/>
      <c r="AV7" s="143"/>
      <c r="AW7" s="143"/>
      <c r="AX7" s="143"/>
      <c r="AY7" s="143"/>
      <c r="AZ7" s="143"/>
      <c r="BA7" s="143"/>
      <c r="BB7" s="143"/>
      <c r="BC7" s="143"/>
      <c r="BD7" s="143"/>
      <c r="BE7" s="163"/>
      <c r="BF7" s="148"/>
      <c r="BG7" s="143"/>
      <c r="BH7" s="143"/>
      <c r="BI7" s="164"/>
    </row>
    <row r="8" spans="1:77" ht="15" customHeight="1">
      <c r="A8" s="148" t="s">
        <v>130</v>
      </c>
      <c r="B8" s="143"/>
      <c r="C8" s="143"/>
      <c r="D8" s="143"/>
      <c r="E8" s="141"/>
      <c r="F8" s="141"/>
      <c r="G8" s="141"/>
      <c r="H8" s="141"/>
      <c r="I8" s="142" t="str">
        <f>G29</f>
        <v>―</v>
      </c>
      <c r="J8" s="142"/>
      <c r="K8" s="142"/>
      <c r="L8" s="142"/>
      <c r="M8" s="142" t="str">
        <f>G37</f>
        <v>―</v>
      </c>
      <c r="N8" s="142"/>
      <c r="O8" s="142"/>
      <c r="P8" s="142"/>
      <c r="Q8" s="142" t="str">
        <f>G31</f>
        <v>―</v>
      </c>
      <c r="R8" s="142"/>
      <c r="S8" s="142"/>
      <c r="T8" s="142"/>
      <c r="U8" s="142" t="str">
        <f>G35</f>
        <v>―</v>
      </c>
      <c r="V8" s="142"/>
      <c r="W8" s="142"/>
      <c r="X8" s="142"/>
      <c r="Y8" s="142" t="str">
        <f>G41</f>
        <v>―</v>
      </c>
      <c r="Z8" s="142"/>
      <c r="AA8" s="142"/>
      <c r="AB8" s="154"/>
      <c r="AC8" s="157"/>
      <c r="AD8" s="142"/>
      <c r="AE8" s="142"/>
      <c r="AF8" s="147"/>
      <c r="AG8" s="125"/>
      <c r="AH8" s="148" t="s">
        <v>125</v>
      </c>
      <c r="AI8" s="143"/>
      <c r="AJ8" s="143"/>
      <c r="AK8" s="143"/>
      <c r="AL8" s="141"/>
      <c r="AM8" s="141"/>
      <c r="AN8" s="141"/>
      <c r="AO8" s="141"/>
      <c r="AP8" s="142" t="str">
        <f>AK29</f>
        <v>―</v>
      </c>
      <c r="AQ8" s="142"/>
      <c r="AR8" s="142"/>
      <c r="AS8" s="142"/>
      <c r="AT8" s="142" t="str">
        <f>AK35</f>
        <v>―</v>
      </c>
      <c r="AU8" s="142"/>
      <c r="AV8" s="142"/>
      <c r="AW8" s="142"/>
      <c r="AX8" s="142" t="str">
        <f>AK39</f>
        <v>―</v>
      </c>
      <c r="AY8" s="142"/>
      <c r="AZ8" s="142"/>
      <c r="BA8" s="142"/>
      <c r="BB8" s="142" t="str">
        <f>AK31</f>
        <v>―</v>
      </c>
      <c r="BC8" s="142"/>
      <c r="BD8" s="142"/>
      <c r="BE8" s="154"/>
      <c r="BF8" s="157"/>
      <c r="BG8" s="142"/>
      <c r="BH8" s="142"/>
      <c r="BI8" s="147"/>
    </row>
    <row r="9" spans="1:77" ht="15" customHeight="1">
      <c r="A9" s="148"/>
      <c r="B9" s="143"/>
      <c r="C9" s="143"/>
      <c r="D9" s="143"/>
      <c r="E9" s="141"/>
      <c r="F9" s="141"/>
      <c r="G9" s="141"/>
      <c r="H9" s="141"/>
      <c r="I9" s="142"/>
      <c r="J9" s="142"/>
      <c r="K9" s="142"/>
      <c r="L9" s="142"/>
      <c r="M9" s="142"/>
      <c r="N9" s="142"/>
      <c r="O9" s="142"/>
      <c r="P9" s="142"/>
      <c r="Q9" s="142"/>
      <c r="R9" s="142"/>
      <c r="S9" s="142"/>
      <c r="T9" s="142"/>
      <c r="U9" s="142"/>
      <c r="V9" s="142"/>
      <c r="W9" s="142"/>
      <c r="X9" s="142"/>
      <c r="Y9" s="142"/>
      <c r="Z9" s="142"/>
      <c r="AA9" s="142"/>
      <c r="AB9" s="154"/>
      <c r="AC9" s="157"/>
      <c r="AD9" s="142"/>
      <c r="AE9" s="142"/>
      <c r="AF9" s="147"/>
      <c r="AG9" s="125"/>
      <c r="AH9" s="148"/>
      <c r="AI9" s="143"/>
      <c r="AJ9" s="143"/>
      <c r="AK9" s="143"/>
      <c r="AL9" s="141"/>
      <c r="AM9" s="141"/>
      <c r="AN9" s="141"/>
      <c r="AO9" s="141"/>
      <c r="AP9" s="142"/>
      <c r="AQ9" s="142"/>
      <c r="AR9" s="142"/>
      <c r="AS9" s="142"/>
      <c r="AT9" s="142"/>
      <c r="AU9" s="142"/>
      <c r="AV9" s="142"/>
      <c r="AW9" s="142"/>
      <c r="AX9" s="142"/>
      <c r="AY9" s="142"/>
      <c r="AZ9" s="142"/>
      <c r="BA9" s="142"/>
      <c r="BB9" s="142"/>
      <c r="BC9" s="142"/>
      <c r="BD9" s="142"/>
      <c r="BE9" s="154"/>
      <c r="BF9" s="157"/>
      <c r="BG9" s="142"/>
      <c r="BH9" s="142"/>
      <c r="BI9" s="147"/>
    </row>
    <row r="10" spans="1:77" ht="15" customHeight="1">
      <c r="A10" s="148"/>
      <c r="B10" s="143"/>
      <c r="C10" s="143"/>
      <c r="D10" s="143"/>
      <c r="E10" s="141"/>
      <c r="F10" s="141"/>
      <c r="G10" s="141"/>
      <c r="H10" s="141"/>
      <c r="I10" s="142"/>
      <c r="J10" s="142"/>
      <c r="K10" s="142"/>
      <c r="L10" s="142"/>
      <c r="M10" s="142"/>
      <c r="N10" s="142"/>
      <c r="O10" s="142"/>
      <c r="P10" s="142"/>
      <c r="Q10" s="142"/>
      <c r="R10" s="142"/>
      <c r="S10" s="142"/>
      <c r="T10" s="142"/>
      <c r="U10" s="142"/>
      <c r="V10" s="142"/>
      <c r="W10" s="142"/>
      <c r="X10" s="142"/>
      <c r="Y10" s="142"/>
      <c r="Z10" s="142"/>
      <c r="AA10" s="142"/>
      <c r="AB10" s="154"/>
      <c r="AC10" s="157"/>
      <c r="AD10" s="142"/>
      <c r="AE10" s="142"/>
      <c r="AF10" s="147"/>
      <c r="AG10" s="125"/>
      <c r="AH10" s="148"/>
      <c r="AI10" s="143"/>
      <c r="AJ10" s="143"/>
      <c r="AK10" s="143"/>
      <c r="AL10" s="141"/>
      <c r="AM10" s="141"/>
      <c r="AN10" s="141"/>
      <c r="AO10" s="141"/>
      <c r="AP10" s="142"/>
      <c r="AQ10" s="142"/>
      <c r="AR10" s="142"/>
      <c r="AS10" s="142"/>
      <c r="AT10" s="142"/>
      <c r="AU10" s="142"/>
      <c r="AV10" s="142"/>
      <c r="AW10" s="142"/>
      <c r="AX10" s="142"/>
      <c r="AY10" s="142"/>
      <c r="AZ10" s="142"/>
      <c r="BA10" s="142"/>
      <c r="BB10" s="142"/>
      <c r="BC10" s="142"/>
      <c r="BD10" s="142"/>
      <c r="BE10" s="154"/>
      <c r="BF10" s="157"/>
      <c r="BG10" s="142"/>
      <c r="BH10" s="142"/>
      <c r="BI10" s="147"/>
    </row>
    <row r="11" spans="1:77" ht="15" customHeight="1">
      <c r="A11" s="148" t="s">
        <v>131</v>
      </c>
      <c r="B11" s="143"/>
      <c r="C11" s="143"/>
      <c r="D11" s="143"/>
      <c r="E11" s="142"/>
      <c r="F11" s="142"/>
      <c r="G11" s="142"/>
      <c r="H11" s="142"/>
      <c r="I11" s="141"/>
      <c r="J11" s="141"/>
      <c r="K11" s="141"/>
      <c r="L11" s="141"/>
      <c r="M11" s="142" t="str">
        <f>V41</f>
        <v>―</v>
      </c>
      <c r="N11" s="142"/>
      <c r="O11" s="142"/>
      <c r="P11" s="142"/>
      <c r="Q11" s="142" t="str">
        <f>V37</f>
        <v>―</v>
      </c>
      <c r="R11" s="142"/>
      <c r="S11" s="142"/>
      <c r="T11" s="142"/>
      <c r="U11" s="142" t="str">
        <f>G33</f>
        <v>―</v>
      </c>
      <c r="V11" s="142"/>
      <c r="W11" s="142"/>
      <c r="X11" s="142"/>
      <c r="Y11" s="142" t="str">
        <f>G39</f>
        <v>―</v>
      </c>
      <c r="Z11" s="142"/>
      <c r="AA11" s="142"/>
      <c r="AB11" s="154"/>
      <c r="AC11" s="157"/>
      <c r="AD11" s="142"/>
      <c r="AE11" s="142"/>
      <c r="AF11" s="147"/>
      <c r="AG11" s="125"/>
      <c r="AH11" s="148" t="s">
        <v>126</v>
      </c>
      <c r="AI11" s="143"/>
      <c r="AJ11" s="143"/>
      <c r="AK11" s="143"/>
      <c r="AL11" s="142"/>
      <c r="AM11" s="142"/>
      <c r="AN11" s="142"/>
      <c r="AO11" s="142"/>
      <c r="AP11" s="141"/>
      <c r="AQ11" s="141"/>
      <c r="AR11" s="141"/>
      <c r="AS11" s="141"/>
      <c r="AT11" s="142" t="str">
        <f>AK33</f>
        <v>―</v>
      </c>
      <c r="AU11" s="142"/>
      <c r="AV11" s="142"/>
      <c r="AW11" s="142"/>
      <c r="AX11" s="142" t="str">
        <f>AK43</f>
        <v>―</v>
      </c>
      <c r="AY11" s="142"/>
      <c r="AZ11" s="142"/>
      <c r="BA11" s="142"/>
      <c r="BB11" s="142" t="str">
        <f>AK37</f>
        <v>―</v>
      </c>
      <c r="BC11" s="142"/>
      <c r="BD11" s="142"/>
      <c r="BE11" s="154"/>
      <c r="BF11" s="157"/>
      <c r="BG11" s="142"/>
      <c r="BH11" s="142"/>
      <c r="BI11" s="147"/>
    </row>
    <row r="12" spans="1:77" ht="13.5" customHeight="1">
      <c r="A12" s="148"/>
      <c r="B12" s="143"/>
      <c r="C12" s="143"/>
      <c r="D12" s="143"/>
      <c r="E12" s="142"/>
      <c r="F12" s="142"/>
      <c r="G12" s="142"/>
      <c r="H12" s="142"/>
      <c r="I12" s="141"/>
      <c r="J12" s="141"/>
      <c r="K12" s="141"/>
      <c r="L12" s="141"/>
      <c r="M12" s="142"/>
      <c r="N12" s="142"/>
      <c r="O12" s="142"/>
      <c r="P12" s="142"/>
      <c r="Q12" s="142"/>
      <c r="R12" s="142"/>
      <c r="S12" s="142"/>
      <c r="T12" s="142"/>
      <c r="U12" s="142"/>
      <c r="V12" s="142"/>
      <c r="W12" s="142"/>
      <c r="X12" s="142"/>
      <c r="Y12" s="142"/>
      <c r="Z12" s="142"/>
      <c r="AA12" s="142"/>
      <c r="AB12" s="154"/>
      <c r="AC12" s="157"/>
      <c r="AD12" s="142"/>
      <c r="AE12" s="142"/>
      <c r="AF12" s="147"/>
      <c r="AG12" s="125"/>
      <c r="AH12" s="148"/>
      <c r="AI12" s="143"/>
      <c r="AJ12" s="143"/>
      <c r="AK12" s="143"/>
      <c r="AL12" s="142"/>
      <c r="AM12" s="142"/>
      <c r="AN12" s="142"/>
      <c r="AO12" s="142"/>
      <c r="AP12" s="141"/>
      <c r="AQ12" s="141"/>
      <c r="AR12" s="141"/>
      <c r="AS12" s="141"/>
      <c r="AT12" s="142"/>
      <c r="AU12" s="142"/>
      <c r="AV12" s="142"/>
      <c r="AW12" s="142"/>
      <c r="AX12" s="142"/>
      <c r="AY12" s="142"/>
      <c r="AZ12" s="142"/>
      <c r="BA12" s="142"/>
      <c r="BB12" s="142"/>
      <c r="BC12" s="142"/>
      <c r="BD12" s="142"/>
      <c r="BE12" s="154"/>
      <c r="BF12" s="157"/>
      <c r="BG12" s="142"/>
      <c r="BH12" s="142"/>
      <c r="BI12" s="147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  <c r="BY12" s="6"/>
    </row>
    <row r="13" spans="1:77" ht="15" customHeight="1">
      <c r="A13" s="148"/>
      <c r="B13" s="143"/>
      <c r="C13" s="143"/>
      <c r="D13" s="143"/>
      <c r="E13" s="142"/>
      <c r="F13" s="142"/>
      <c r="G13" s="142"/>
      <c r="H13" s="142"/>
      <c r="I13" s="141"/>
      <c r="J13" s="141"/>
      <c r="K13" s="141"/>
      <c r="L13" s="141"/>
      <c r="M13" s="142"/>
      <c r="N13" s="142"/>
      <c r="O13" s="142"/>
      <c r="P13" s="142"/>
      <c r="Q13" s="142"/>
      <c r="R13" s="142"/>
      <c r="S13" s="142"/>
      <c r="T13" s="142"/>
      <c r="U13" s="142"/>
      <c r="V13" s="142"/>
      <c r="W13" s="142"/>
      <c r="X13" s="142"/>
      <c r="Y13" s="142"/>
      <c r="Z13" s="142"/>
      <c r="AA13" s="142"/>
      <c r="AB13" s="154"/>
      <c r="AC13" s="157"/>
      <c r="AD13" s="142"/>
      <c r="AE13" s="142"/>
      <c r="AF13" s="147"/>
      <c r="AG13" s="125"/>
      <c r="AH13" s="148"/>
      <c r="AI13" s="143"/>
      <c r="AJ13" s="143"/>
      <c r="AK13" s="143"/>
      <c r="AL13" s="142"/>
      <c r="AM13" s="142"/>
      <c r="AN13" s="142"/>
      <c r="AO13" s="142"/>
      <c r="AP13" s="141"/>
      <c r="AQ13" s="141"/>
      <c r="AR13" s="141"/>
      <c r="AS13" s="141"/>
      <c r="AT13" s="142"/>
      <c r="AU13" s="142"/>
      <c r="AV13" s="142"/>
      <c r="AW13" s="142"/>
      <c r="AX13" s="142"/>
      <c r="AY13" s="142"/>
      <c r="AZ13" s="142"/>
      <c r="BA13" s="142"/>
      <c r="BB13" s="142"/>
      <c r="BC13" s="142"/>
      <c r="BD13" s="142"/>
      <c r="BE13" s="154"/>
      <c r="BF13" s="157"/>
      <c r="BG13" s="142"/>
      <c r="BH13" s="142"/>
      <c r="BI13" s="147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6"/>
      <c r="BW13" s="6"/>
      <c r="BX13" s="6"/>
      <c r="BY13" s="6"/>
    </row>
    <row r="14" spans="1:77" ht="15" customHeight="1">
      <c r="A14" s="148" t="s">
        <v>132</v>
      </c>
      <c r="B14" s="143"/>
      <c r="C14" s="143"/>
      <c r="D14" s="143"/>
      <c r="E14" s="142"/>
      <c r="F14" s="142"/>
      <c r="G14" s="142"/>
      <c r="H14" s="142"/>
      <c r="I14" s="142"/>
      <c r="J14" s="142"/>
      <c r="K14" s="142"/>
      <c r="L14" s="142"/>
      <c r="M14" s="141"/>
      <c r="N14" s="141"/>
      <c r="O14" s="141"/>
      <c r="P14" s="141"/>
      <c r="Q14" s="142" t="str">
        <f>V29</f>
        <v>―</v>
      </c>
      <c r="R14" s="142"/>
      <c r="S14" s="142"/>
      <c r="T14" s="142"/>
      <c r="U14" s="142" t="str">
        <f>V43</f>
        <v>―</v>
      </c>
      <c r="V14" s="142"/>
      <c r="W14" s="142"/>
      <c r="X14" s="142"/>
      <c r="Y14" s="142" t="str">
        <f>V33</f>
        <v>―</v>
      </c>
      <c r="Z14" s="142"/>
      <c r="AA14" s="142"/>
      <c r="AB14" s="154"/>
      <c r="AC14" s="157"/>
      <c r="AD14" s="142"/>
      <c r="AE14" s="142"/>
      <c r="AF14" s="147"/>
      <c r="AG14" s="125"/>
      <c r="AH14" s="148" t="s">
        <v>127</v>
      </c>
      <c r="AI14" s="143"/>
      <c r="AJ14" s="143"/>
      <c r="AK14" s="143"/>
      <c r="AL14" s="142"/>
      <c r="AM14" s="142"/>
      <c r="AN14" s="142"/>
      <c r="AO14" s="142"/>
      <c r="AP14" s="142"/>
      <c r="AQ14" s="142"/>
      <c r="AR14" s="142"/>
      <c r="AS14" s="142"/>
      <c r="AT14" s="141"/>
      <c r="AU14" s="141"/>
      <c r="AV14" s="141"/>
      <c r="AW14" s="141"/>
      <c r="AX14" s="142" t="str">
        <f>V31</f>
        <v>―</v>
      </c>
      <c r="AY14" s="142"/>
      <c r="AZ14" s="142"/>
      <c r="BA14" s="142"/>
      <c r="BB14" s="142" t="str">
        <f>AK41</f>
        <v>―</v>
      </c>
      <c r="BC14" s="142"/>
      <c r="BD14" s="142"/>
      <c r="BE14" s="154"/>
      <c r="BF14" s="157"/>
      <c r="BG14" s="142"/>
      <c r="BH14" s="142"/>
      <c r="BI14" s="147"/>
      <c r="BJ14" s="6"/>
      <c r="BK14" s="6"/>
      <c r="BL14" s="6"/>
      <c r="BM14" s="6"/>
      <c r="BN14" s="6"/>
      <c r="BO14" s="9"/>
      <c r="BP14" s="9"/>
      <c r="BQ14" s="9"/>
      <c r="BR14" s="9"/>
      <c r="BS14" s="9"/>
      <c r="BT14" s="6"/>
      <c r="BU14" s="6"/>
      <c r="BV14" s="6"/>
      <c r="BW14" s="6"/>
      <c r="BX14" s="6"/>
      <c r="BY14" s="6"/>
    </row>
    <row r="15" spans="1:77" ht="15" customHeight="1">
      <c r="A15" s="148"/>
      <c r="B15" s="143"/>
      <c r="C15" s="143"/>
      <c r="D15" s="143"/>
      <c r="E15" s="142"/>
      <c r="F15" s="142"/>
      <c r="G15" s="142"/>
      <c r="H15" s="142"/>
      <c r="I15" s="142"/>
      <c r="J15" s="142"/>
      <c r="K15" s="142"/>
      <c r="L15" s="142"/>
      <c r="M15" s="141"/>
      <c r="N15" s="141"/>
      <c r="O15" s="141"/>
      <c r="P15" s="141"/>
      <c r="Q15" s="142"/>
      <c r="R15" s="142"/>
      <c r="S15" s="142"/>
      <c r="T15" s="142"/>
      <c r="U15" s="142"/>
      <c r="V15" s="142"/>
      <c r="W15" s="142"/>
      <c r="X15" s="142"/>
      <c r="Y15" s="142"/>
      <c r="Z15" s="142"/>
      <c r="AA15" s="142"/>
      <c r="AB15" s="154"/>
      <c r="AC15" s="157"/>
      <c r="AD15" s="142"/>
      <c r="AE15" s="142"/>
      <c r="AF15" s="147"/>
      <c r="AG15" s="125"/>
      <c r="AH15" s="148"/>
      <c r="AI15" s="143"/>
      <c r="AJ15" s="143"/>
      <c r="AK15" s="143"/>
      <c r="AL15" s="142"/>
      <c r="AM15" s="142"/>
      <c r="AN15" s="142"/>
      <c r="AO15" s="142"/>
      <c r="AP15" s="142"/>
      <c r="AQ15" s="142"/>
      <c r="AR15" s="142"/>
      <c r="AS15" s="142"/>
      <c r="AT15" s="141"/>
      <c r="AU15" s="141"/>
      <c r="AV15" s="141"/>
      <c r="AW15" s="141"/>
      <c r="AX15" s="142"/>
      <c r="AY15" s="142"/>
      <c r="AZ15" s="142"/>
      <c r="BA15" s="142"/>
      <c r="BB15" s="142"/>
      <c r="BC15" s="142"/>
      <c r="BD15" s="142"/>
      <c r="BE15" s="154"/>
      <c r="BF15" s="157"/>
      <c r="BG15" s="142"/>
      <c r="BH15" s="142"/>
      <c r="BI15" s="147"/>
      <c r="BJ15" s="28"/>
      <c r="BK15" s="6"/>
      <c r="BL15" s="108"/>
      <c r="BM15" s="108"/>
      <c r="BN15" s="108"/>
      <c r="BO15" s="17"/>
      <c r="BP15" s="9"/>
      <c r="BQ15" s="9"/>
      <c r="BR15" s="9"/>
      <c r="BS15" s="17"/>
      <c r="BT15" s="6"/>
      <c r="BU15" s="108"/>
      <c r="BV15" s="108"/>
      <c r="BW15" s="108"/>
      <c r="BX15" s="6"/>
      <c r="BY15" s="6"/>
    </row>
    <row r="16" spans="1:77" ht="15" customHeight="1">
      <c r="A16" s="148"/>
      <c r="B16" s="143"/>
      <c r="C16" s="143"/>
      <c r="D16" s="143"/>
      <c r="E16" s="142"/>
      <c r="F16" s="142"/>
      <c r="G16" s="142"/>
      <c r="H16" s="142"/>
      <c r="I16" s="142"/>
      <c r="J16" s="142"/>
      <c r="K16" s="142"/>
      <c r="L16" s="142"/>
      <c r="M16" s="141"/>
      <c r="N16" s="141"/>
      <c r="O16" s="141"/>
      <c r="P16" s="141"/>
      <c r="Q16" s="142"/>
      <c r="R16" s="142"/>
      <c r="S16" s="142"/>
      <c r="T16" s="142"/>
      <c r="U16" s="142"/>
      <c r="V16" s="142"/>
      <c r="W16" s="142"/>
      <c r="X16" s="142"/>
      <c r="Y16" s="142"/>
      <c r="Z16" s="142"/>
      <c r="AA16" s="142"/>
      <c r="AB16" s="154"/>
      <c r="AC16" s="157"/>
      <c r="AD16" s="142"/>
      <c r="AE16" s="142"/>
      <c r="AF16" s="147"/>
      <c r="AG16" s="125"/>
      <c r="AH16" s="148"/>
      <c r="AI16" s="143"/>
      <c r="AJ16" s="143"/>
      <c r="AK16" s="143"/>
      <c r="AL16" s="142"/>
      <c r="AM16" s="142"/>
      <c r="AN16" s="142"/>
      <c r="AO16" s="142"/>
      <c r="AP16" s="142"/>
      <c r="AQ16" s="142"/>
      <c r="AR16" s="142"/>
      <c r="AS16" s="142"/>
      <c r="AT16" s="141"/>
      <c r="AU16" s="141"/>
      <c r="AV16" s="141"/>
      <c r="AW16" s="141"/>
      <c r="AX16" s="142"/>
      <c r="AY16" s="142"/>
      <c r="AZ16" s="142"/>
      <c r="BA16" s="142"/>
      <c r="BB16" s="142"/>
      <c r="BC16" s="142"/>
      <c r="BD16" s="142"/>
      <c r="BE16" s="154"/>
      <c r="BF16" s="157"/>
      <c r="BG16" s="142"/>
      <c r="BH16" s="142"/>
      <c r="BI16" s="147"/>
      <c r="BJ16" s="6"/>
      <c r="BK16" s="6"/>
      <c r="BL16" s="6"/>
      <c r="BM16" s="6"/>
      <c r="BN16" s="6"/>
      <c r="BO16" s="9"/>
      <c r="BP16" s="9"/>
      <c r="BQ16" s="9"/>
      <c r="BR16" s="9"/>
      <c r="BS16" s="9"/>
      <c r="BT16" s="6"/>
      <c r="BU16" s="6"/>
      <c r="BV16" s="6"/>
      <c r="BW16" s="6"/>
      <c r="BX16" s="6"/>
      <c r="BY16" s="6"/>
    </row>
    <row r="17" spans="1:77" ht="15" customHeight="1">
      <c r="A17" s="148" t="s">
        <v>133</v>
      </c>
      <c r="B17" s="143"/>
      <c r="C17" s="143"/>
      <c r="D17" s="143"/>
      <c r="E17" s="142"/>
      <c r="F17" s="142"/>
      <c r="G17" s="142"/>
      <c r="H17" s="142"/>
      <c r="I17" s="142"/>
      <c r="J17" s="142"/>
      <c r="K17" s="142"/>
      <c r="L17" s="142"/>
      <c r="M17" s="142"/>
      <c r="N17" s="142"/>
      <c r="O17" s="142"/>
      <c r="P17" s="142"/>
      <c r="Q17" s="141"/>
      <c r="R17" s="141"/>
      <c r="S17" s="141"/>
      <c r="T17" s="141"/>
      <c r="U17" s="142" t="str">
        <f>V39</f>
        <v>―</v>
      </c>
      <c r="V17" s="142"/>
      <c r="W17" s="142"/>
      <c r="X17" s="142"/>
      <c r="Y17" s="142" t="str">
        <f>G43</f>
        <v>―</v>
      </c>
      <c r="Z17" s="142"/>
      <c r="AA17" s="142"/>
      <c r="AB17" s="154"/>
      <c r="AC17" s="157"/>
      <c r="AD17" s="142"/>
      <c r="AE17" s="142"/>
      <c r="AF17" s="147"/>
      <c r="AG17" s="7"/>
      <c r="AH17" s="148" t="s">
        <v>128</v>
      </c>
      <c r="AI17" s="143"/>
      <c r="AJ17" s="143"/>
      <c r="AK17" s="143"/>
      <c r="AL17" s="142"/>
      <c r="AM17" s="142"/>
      <c r="AN17" s="142"/>
      <c r="AO17" s="142"/>
      <c r="AP17" s="142"/>
      <c r="AQ17" s="142"/>
      <c r="AR17" s="142"/>
      <c r="AS17" s="142"/>
      <c r="AT17" s="142"/>
      <c r="AU17" s="142"/>
      <c r="AV17" s="142"/>
      <c r="AW17" s="142"/>
      <c r="AX17" s="141"/>
      <c r="AY17" s="141"/>
      <c r="AZ17" s="141"/>
      <c r="BA17" s="141"/>
      <c r="BB17" s="142" t="str">
        <f>V35</f>
        <v>―</v>
      </c>
      <c r="BC17" s="142"/>
      <c r="BD17" s="142"/>
      <c r="BE17" s="154"/>
      <c r="BF17" s="157"/>
      <c r="BG17" s="142"/>
      <c r="BH17" s="142"/>
      <c r="BI17" s="147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6"/>
      <c r="BW17" s="6"/>
      <c r="BX17" s="6"/>
      <c r="BY17" s="6"/>
    </row>
    <row r="18" spans="1:77" ht="15" customHeight="1">
      <c r="A18" s="148"/>
      <c r="B18" s="143"/>
      <c r="C18" s="143"/>
      <c r="D18" s="143"/>
      <c r="E18" s="142"/>
      <c r="F18" s="142"/>
      <c r="G18" s="142"/>
      <c r="H18" s="142"/>
      <c r="I18" s="142"/>
      <c r="J18" s="142"/>
      <c r="K18" s="142"/>
      <c r="L18" s="142"/>
      <c r="M18" s="142"/>
      <c r="N18" s="142"/>
      <c r="O18" s="142"/>
      <c r="P18" s="142"/>
      <c r="Q18" s="141"/>
      <c r="R18" s="141"/>
      <c r="S18" s="141"/>
      <c r="T18" s="141"/>
      <c r="U18" s="142"/>
      <c r="V18" s="142"/>
      <c r="W18" s="142"/>
      <c r="X18" s="142"/>
      <c r="Y18" s="142"/>
      <c r="Z18" s="142"/>
      <c r="AA18" s="142"/>
      <c r="AB18" s="154"/>
      <c r="AC18" s="157"/>
      <c r="AD18" s="142"/>
      <c r="AE18" s="142"/>
      <c r="AF18" s="147"/>
      <c r="AG18" s="7"/>
      <c r="AH18" s="148"/>
      <c r="AI18" s="143"/>
      <c r="AJ18" s="143"/>
      <c r="AK18" s="143"/>
      <c r="AL18" s="142"/>
      <c r="AM18" s="142"/>
      <c r="AN18" s="142"/>
      <c r="AO18" s="142"/>
      <c r="AP18" s="142"/>
      <c r="AQ18" s="142"/>
      <c r="AR18" s="142"/>
      <c r="AS18" s="142"/>
      <c r="AT18" s="142"/>
      <c r="AU18" s="142"/>
      <c r="AV18" s="142"/>
      <c r="AW18" s="142"/>
      <c r="AX18" s="141"/>
      <c r="AY18" s="141"/>
      <c r="AZ18" s="141"/>
      <c r="BA18" s="141"/>
      <c r="BB18" s="142"/>
      <c r="BC18" s="142"/>
      <c r="BD18" s="142"/>
      <c r="BE18" s="154"/>
      <c r="BF18" s="157"/>
      <c r="BG18" s="142"/>
      <c r="BH18" s="142"/>
      <c r="BI18" s="147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6"/>
      <c r="BW18" s="6"/>
      <c r="BX18" s="6"/>
      <c r="BY18" s="6"/>
    </row>
    <row r="19" spans="1:77" ht="15" customHeight="1">
      <c r="A19" s="148"/>
      <c r="B19" s="143"/>
      <c r="C19" s="143"/>
      <c r="D19" s="143"/>
      <c r="E19" s="142"/>
      <c r="F19" s="142"/>
      <c r="G19" s="142"/>
      <c r="H19" s="142"/>
      <c r="I19" s="142"/>
      <c r="J19" s="142"/>
      <c r="K19" s="142"/>
      <c r="L19" s="142"/>
      <c r="M19" s="142"/>
      <c r="N19" s="142"/>
      <c r="O19" s="142"/>
      <c r="P19" s="142"/>
      <c r="Q19" s="141"/>
      <c r="R19" s="141"/>
      <c r="S19" s="141"/>
      <c r="T19" s="141"/>
      <c r="U19" s="142"/>
      <c r="V19" s="142"/>
      <c r="W19" s="142"/>
      <c r="X19" s="142"/>
      <c r="Y19" s="142"/>
      <c r="Z19" s="142"/>
      <c r="AA19" s="142"/>
      <c r="AB19" s="154"/>
      <c r="AC19" s="157"/>
      <c r="AD19" s="142"/>
      <c r="AE19" s="142"/>
      <c r="AF19" s="147"/>
      <c r="AG19" s="35"/>
      <c r="AH19" s="148"/>
      <c r="AI19" s="143"/>
      <c r="AJ19" s="143"/>
      <c r="AK19" s="143"/>
      <c r="AL19" s="142"/>
      <c r="AM19" s="142"/>
      <c r="AN19" s="142"/>
      <c r="AO19" s="142"/>
      <c r="AP19" s="142"/>
      <c r="AQ19" s="142"/>
      <c r="AR19" s="142"/>
      <c r="AS19" s="142"/>
      <c r="AT19" s="142"/>
      <c r="AU19" s="142"/>
      <c r="AV19" s="142"/>
      <c r="AW19" s="142"/>
      <c r="AX19" s="141"/>
      <c r="AY19" s="141"/>
      <c r="AZ19" s="141"/>
      <c r="BA19" s="141"/>
      <c r="BB19" s="142"/>
      <c r="BC19" s="142"/>
      <c r="BD19" s="142"/>
      <c r="BE19" s="154"/>
      <c r="BF19" s="157"/>
      <c r="BG19" s="142"/>
      <c r="BH19" s="142"/>
      <c r="BI19" s="147"/>
      <c r="BJ19" s="6"/>
      <c r="BK19" s="6"/>
      <c r="BL19" s="6"/>
      <c r="BM19" s="6"/>
      <c r="BN19" s="6"/>
      <c r="BO19" s="9"/>
      <c r="BP19" s="9"/>
      <c r="BQ19" s="9"/>
      <c r="BR19" s="9"/>
      <c r="BS19" s="9"/>
      <c r="BT19" s="6"/>
      <c r="BU19" s="6"/>
      <c r="BV19" s="6"/>
      <c r="BW19" s="6"/>
      <c r="BX19" s="6"/>
      <c r="BY19" s="6"/>
    </row>
    <row r="20" spans="1:77" ht="15" customHeight="1">
      <c r="A20" s="148" t="s">
        <v>134</v>
      </c>
      <c r="B20" s="143"/>
      <c r="C20" s="143"/>
      <c r="D20" s="143"/>
      <c r="E20" s="142"/>
      <c r="F20" s="142"/>
      <c r="G20" s="142"/>
      <c r="H20" s="142"/>
      <c r="I20" s="142"/>
      <c r="J20" s="142"/>
      <c r="K20" s="142"/>
      <c r="L20" s="142"/>
      <c r="M20" s="142"/>
      <c r="N20" s="142"/>
      <c r="O20" s="142"/>
      <c r="P20" s="142"/>
      <c r="Q20" s="142"/>
      <c r="R20" s="142"/>
      <c r="S20" s="142"/>
      <c r="T20" s="142"/>
      <c r="U20" s="141"/>
      <c r="V20" s="141"/>
      <c r="W20" s="141"/>
      <c r="X20" s="141"/>
      <c r="Y20" s="142" t="str">
        <f>AZ29</f>
        <v>―</v>
      </c>
      <c r="Z20" s="142"/>
      <c r="AA20" s="142"/>
      <c r="AB20" s="154"/>
      <c r="AC20" s="157"/>
      <c r="AD20" s="142"/>
      <c r="AE20" s="142"/>
      <c r="AF20" s="147"/>
      <c r="AG20" s="35"/>
      <c r="AH20" s="148" t="s">
        <v>129</v>
      </c>
      <c r="AI20" s="143"/>
      <c r="AJ20" s="143"/>
      <c r="AK20" s="143"/>
      <c r="AL20" s="142"/>
      <c r="AM20" s="142"/>
      <c r="AN20" s="142"/>
      <c r="AO20" s="142"/>
      <c r="AP20" s="142"/>
      <c r="AQ20" s="142"/>
      <c r="AR20" s="142"/>
      <c r="AS20" s="142"/>
      <c r="AT20" s="142"/>
      <c r="AU20" s="142"/>
      <c r="AV20" s="142"/>
      <c r="AW20" s="142"/>
      <c r="AX20" s="142"/>
      <c r="AY20" s="142"/>
      <c r="AZ20" s="142"/>
      <c r="BA20" s="142"/>
      <c r="BB20" s="141"/>
      <c r="BC20" s="141"/>
      <c r="BD20" s="141"/>
      <c r="BE20" s="155"/>
      <c r="BF20" s="157"/>
      <c r="BG20" s="142"/>
      <c r="BH20" s="142"/>
      <c r="BI20" s="147"/>
      <c r="BJ20" s="6"/>
      <c r="BK20" s="6"/>
      <c r="BL20" s="108"/>
      <c r="BM20" s="108"/>
      <c r="BN20" s="108"/>
      <c r="BO20" s="17"/>
      <c r="BP20" s="9"/>
      <c r="BQ20" s="9"/>
      <c r="BR20" s="9"/>
      <c r="BS20" s="17"/>
      <c r="BT20" s="6"/>
      <c r="BU20" s="108"/>
      <c r="BV20" s="108"/>
      <c r="BW20" s="108"/>
      <c r="BX20" s="6"/>
      <c r="BY20" s="6"/>
    </row>
    <row r="21" spans="1:77" ht="15" customHeight="1">
      <c r="A21" s="148"/>
      <c r="B21" s="143"/>
      <c r="C21" s="143"/>
      <c r="D21" s="143"/>
      <c r="E21" s="142"/>
      <c r="F21" s="142"/>
      <c r="G21" s="142"/>
      <c r="H21" s="142"/>
      <c r="I21" s="142"/>
      <c r="J21" s="142"/>
      <c r="K21" s="142"/>
      <c r="L21" s="142"/>
      <c r="M21" s="142"/>
      <c r="N21" s="142"/>
      <c r="O21" s="142"/>
      <c r="P21" s="142"/>
      <c r="Q21" s="142"/>
      <c r="R21" s="142"/>
      <c r="S21" s="142"/>
      <c r="T21" s="142"/>
      <c r="U21" s="141"/>
      <c r="V21" s="141"/>
      <c r="W21" s="141"/>
      <c r="X21" s="141"/>
      <c r="Y21" s="142"/>
      <c r="Z21" s="142"/>
      <c r="AA21" s="142"/>
      <c r="AB21" s="154"/>
      <c r="AC21" s="157"/>
      <c r="AD21" s="142"/>
      <c r="AE21" s="142"/>
      <c r="AF21" s="147"/>
      <c r="AG21" s="7"/>
      <c r="AH21" s="148"/>
      <c r="AI21" s="143"/>
      <c r="AJ21" s="143"/>
      <c r="AK21" s="143"/>
      <c r="AL21" s="142"/>
      <c r="AM21" s="142"/>
      <c r="AN21" s="142"/>
      <c r="AO21" s="142"/>
      <c r="AP21" s="142"/>
      <c r="AQ21" s="142"/>
      <c r="AR21" s="142"/>
      <c r="AS21" s="142"/>
      <c r="AT21" s="142"/>
      <c r="AU21" s="142"/>
      <c r="AV21" s="142"/>
      <c r="AW21" s="142"/>
      <c r="AX21" s="142"/>
      <c r="AY21" s="142"/>
      <c r="AZ21" s="142"/>
      <c r="BA21" s="142"/>
      <c r="BB21" s="141"/>
      <c r="BC21" s="141"/>
      <c r="BD21" s="141"/>
      <c r="BE21" s="155"/>
      <c r="BF21" s="157"/>
      <c r="BG21" s="142"/>
      <c r="BH21" s="142"/>
      <c r="BI21" s="147"/>
      <c r="BJ21" s="6"/>
      <c r="BK21" s="6"/>
      <c r="BL21" s="6"/>
      <c r="BM21" s="6"/>
      <c r="BN21" s="6"/>
      <c r="BO21" s="9"/>
      <c r="BP21" s="9"/>
      <c r="BQ21" s="9"/>
      <c r="BR21" s="9"/>
      <c r="BS21" s="9"/>
      <c r="BT21" s="6"/>
      <c r="BU21" s="6"/>
      <c r="BV21" s="6"/>
      <c r="BW21" s="6"/>
      <c r="BX21" s="6"/>
      <c r="BY21" s="6"/>
    </row>
    <row r="22" spans="1:77" ht="15" customHeight="1" thickBot="1">
      <c r="A22" s="148"/>
      <c r="B22" s="143"/>
      <c r="C22" s="143"/>
      <c r="D22" s="143"/>
      <c r="E22" s="142"/>
      <c r="F22" s="142"/>
      <c r="G22" s="142"/>
      <c r="H22" s="142"/>
      <c r="I22" s="142"/>
      <c r="J22" s="142"/>
      <c r="K22" s="142"/>
      <c r="L22" s="142"/>
      <c r="M22" s="142"/>
      <c r="N22" s="142"/>
      <c r="O22" s="142"/>
      <c r="P22" s="142"/>
      <c r="Q22" s="142"/>
      <c r="R22" s="142"/>
      <c r="S22" s="142"/>
      <c r="T22" s="142"/>
      <c r="U22" s="141"/>
      <c r="V22" s="141"/>
      <c r="W22" s="141"/>
      <c r="X22" s="141"/>
      <c r="Y22" s="142"/>
      <c r="Z22" s="142"/>
      <c r="AA22" s="142"/>
      <c r="AB22" s="154"/>
      <c r="AC22" s="157"/>
      <c r="AD22" s="142"/>
      <c r="AE22" s="142"/>
      <c r="AF22" s="147"/>
      <c r="AG22" s="7"/>
      <c r="AH22" s="149"/>
      <c r="AI22" s="150"/>
      <c r="AJ22" s="150"/>
      <c r="AK22" s="150"/>
      <c r="AL22" s="151"/>
      <c r="AM22" s="151"/>
      <c r="AN22" s="151"/>
      <c r="AO22" s="151"/>
      <c r="AP22" s="151"/>
      <c r="AQ22" s="151"/>
      <c r="AR22" s="151"/>
      <c r="AS22" s="151"/>
      <c r="AT22" s="151"/>
      <c r="AU22" s="151"/>
      <c r="AV22" s="151"/>
      <c r="AW22" s="151"/>
      <c r="AX22" s="151"/>
      <c r="AY22" s="151"/>
      <c r="AZ22" s="151"/>
      <c r="BA22" s="151"/>
      <c r="BB22" s="152"/>
      <c r="BC22" s="152"/>
      <c r="BD22" s="152"/>
      <c r="BE22" s="156"/>
      <c r="BF22" s="158"/>
      <c r="BG22" s="151"/>
      <c r="BH22" s="151"/>
      <c r="BI22" s="153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  <c r="BV22" s="6"/>
      <c r="BW22" s="6"/>
      <c r="BX22" s="6"/>
      <c r="BY22" s="6"/>
    </row>
    <row r="23" spans="1:77" ht="15" customHeight="1">
      <c r="A23" s="148" t="s">
        <v>135</v>
      </c>
      <c r="B23" s="143"/>
      <c r="C23" s="143"/>
      <c r="D23" s="143"/>
      <c r="E23" s="142"/>
      <c r="F23" s="142"/>
      <c r="G23" s="142"/>
      <c r="H23" s="142"/>
      <c r="I23" s="142"/>
      <c r="J23" s="142"/>
      <c r="K23" s="142"/>
      <c r="L23" s="142"/>
      <c r="M23" s="142"/>
      <c r="N23" s="142"/>
      <c r="O23" s="142"/>
      <c r="P23" s="142"/>
      <c r="Q23" s="142"/>
      <c r="R23" s="142"/>
      <c r="S23" s="142"/>
      <c r="T23" s="142"/>
      <c r="U23" s="142"/>
      <c r="V23" s="142"/>
      <c r="W23" s="142"/>
      <c r="X23" s="142"/>
      <c r="Y23" s="141"/>
      <c r="Z23" s="141"/>
      <c r="AA23" s="141"/>
      <c r="AB23" s="155"/>
      <c r="AC23" s="157"/>
      <c r="AD23" s="142"/>
      <c r="AE23" s="142"/>
      <c r="AF23" s="147"/>
      <c r="AG23" s="7"/>
      <c r="AH23" s="7"/>
      <c r="AI23" s="9"/>
      <c r="AJ23" s="9"/>
      <c r="AK23" s="9"/>
      <c r="AL23" s="9"/>
      <c r="AM23" s="17"/>
      <c r="AN23" s="9"/>
      <c r="AO23" s="17"/>
      <c r="AP23" s="9"/>
      <c r="AQ23" s="9"/>
      <c r="AR23" s="6"/>
      <c r="AS23" s="6"/>
      <c r="AT23" s="6"/>
      <c r="AU23" s="6"/>
      <c r="AV23" s="6"/>
      <c r="AW23" s="6"/>
      <c r="AX23" s="71"/>
      <c r="AY23" s="71"/>
      <c r="AZ23" s="35"/>
      <c r="BA23" s="35"/>
      <c r="BB23" s="35"/>
      <c r="BC23" s="35"/>
      <c r="BD23" s="9"/>
      <c r="BE23" s="9"/>
      <c r="BF23" s="9"/>
      <c r="BG23" s="17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  <c r="BV23" s="6"/>
      <c r="BW23" s="6"/>
      <c r="BX23" s="6"/>
      <c r="BY23" s="6"/>
    </row>
    <row r="24" spans="1:77" ht="15" customHeight="1">
      <c r="A24" s="148"/>
      <c r="B24" s="143"/>
      <c r="C24" s="143"/>
      <c r="D24" s="143"/>
      <c r="E24" s="142"/>
      <c r="F24" s="142"/>
      <c r="G24" s="142"/>
      <c r="H24" s="142"/>
      <c r="I24" s="142"/>
      <c r="J24" s="142"/>
      <c r="K24" s="142"/>
      <c r="L24" s="142"/>
      <c r="M24" s="142"/>
      <c r="N24" s="142"/>
      <c r="O24" s="142"/>
      <c r="P24" s="142"/>
      <c r="Q24" s="142"/>
      <c r="R24" s="142"/>
      <c r="S24" s="142"/>
      <c r="T24" s="142"/>
      <c r="U24" s="142"/>
      <c r="V24" s="142"/>
      <c r="W24" s="142"/>
      <c r="X24" s="142"/>
      <c r="Y24" s="141"/>
      <c r="Z24" s="141"/>
      <c r="AA24" s="141"/>
      <c r="AB24" s="155"/>
      <c r="AC24" s="157"/>
      <c r="AD24" s="142"/>
      <c r="AE24" s="142"/>
      <c r="AF24" s="147"/>
      <c r="AG24" s="7"/>
      <c r="AH24" s="7"/>
      <c r="AI24" s="9"/>
      <c r="AJ24" s="9"/>
      <c r="AK24" s="9"/>
      <c r="AL24" s="9"/>
      <c r="AM24" s="9"/>
      <c r="AN24" s="9"/>
      <c r="AO24" s="9"/>
      <c r="AP24" s="20"/>
      <c r="AQ24" s="6"/>
      <c r="AR24" s="6"/>
      <c r="AS24" s="6"/>
      <c r="AT24" s="6"/>
      <c r="AU24" s="6"/>
      <c r="AV24" s="6"/>
      <c r="AW24" s="6"/>
      <c r="AX24" s="124"/>
      <c r="AY24" s="124"/>
      <c r="AZ24" s="35"/>
      <c r="BA24" s="35"/>
      <c r="BB24" s="35"/>
      <c r="BC24" s="35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9"/>
      <c r="BP24" s="9"/>
      <c r="BQ24" s="9"/>
      <c r="BR24" s="9"/>
      <c r="BS24" s="9"/>
      <c r="BT24" s="6"/>
      <c r="BU24" s="6"/>
      <c r="BV24" s="6"/>
      <c r="BW24" s="6"/>
      <c r="BX24" s="6"/>
      <c r="BY24" s="6"/>
    </row>
    <row r="25" spans="1:77" ht="15" customHeight="1" thickBot="1">
      <c r="A25" s="149"/>
      <c r="B25" s="150"/>
      <c r="C25" s="150"/>
      <c r="D25" s="150"/>
      <c r="E25" s="151"/>
      <c r="F25" s="151"/>
      <c r="G25" s="151"/>
      <c r="H25" s="151"/>
      <c r="I25" s="151"/>
      <c r="J25" s="151"/>
      <c r="K25" s="151"/>
      <c r="L25" s="151"/>
      <c r="M25" s="151"/>
      <c r="N25" s="151"/>
      <c r="O25" s="151"/>
      <c r="P25" s="151"/>
      <c r="Q25" s="151"/>
      <c r="R25" s="151"/>
      <c r="S25" s="151"/>
      <c r="T25" s="151"/>
      <c r="U25" s="151"/>
      <c r="V25" s="151"/>
      <c r="W25" s="151"/>
      <c r="X25" s="151"/>
      <c r="Y25" s="152"/>
      <c r="Z25" s="152"/>
      <c r="AA25" s="152"/>
      <c r="AB25" s="156"/>
      <c r="AC25" s="158"/>
      <c r="AD25" s="151"/>
      <c r="AE25" s="151"/>
      <c r="AF25" s="153"/>
      <c r="AG25" s="35"/>
      <c r="AH25" s="35"/>
      <c r="AI25" s="35"/>
      <c r="AJ25" s="35"/>
      <c r="AK25" s="9"/>
      <c r="AL25" s="9"/>
      <c r="AM25" s="9"/>
      <c r="AN25" s="9"/>
      <c r="AO25" s="9"/>
      <c r="AP25" s="20"/>
      <c r="AQ25" s="6"/>
      <c r="AR25" s="121"/>
      <c r="AS25" s="6"/>
      <c r="AT25" s="6"/>
      <c r="AU25" s="6"/>
      <c r="AV25" s="6"/>
      <c r="AW25" s="6"/>
      <c r="AX25" s="124"/>
      <c r="AY25" s="124"/>
      <c r="AZ25" s="35"/>
      <c r="BA25" s="35"/>
      <c r="BB25" s="35"/>
      <c r="BC25" s="35"/>
      <c r="BD25" s="6"/>
      <c r="BE25" s="6"/>
      <c r="BF25" s="6"/>
      <c r="BG25" s="6"/>
      <c r="BH25" s="6"/>
      <c r="BI25" s="64"/>
      <c r="BJ25" s="28"/>
      <c r="BK25" s="6"/>
      <c r="BL25" s="108"/>
      <c r="BM25" s="108"/>
      <c r="BN25" s="108"/>
      <c r="BO25" s="17"/>
      <c r="BP25" s="9"/>
      <c r="BQ25" s="9"/>
      <c r="BR25" s="9"/>
      <c r="BS25" s="17"/>
      <c r="BT25" s="6"/>
      <c r="BU25" s="108"/>
      <c r="BV25" s="108"/>
      <c r="BW25" s="108"/>
      <c r="BX25" s="6"/>
      <c r="BY25" s="6"/>
    </row>
    <row r="26" spans="1:77" ht="15" customHeight="1" thickBot="1">
      <c r="A26" s="6"/>
      <c r="B26" s="6"/>
      <c r="C26" s="6"/>
      <c r="D26" s="6"/>
      <c r="E26" s="36"/>
      <c r="F26" s="6"/>
      <c r="G26" s="15"/>
      <c r="H26" s="65"/>
      <c r="I26" s="65"/>
      <c r="J26" s="7"/>
      <c r="K26" s="7"/>
      <c r="L26" s="7"/>
      <c r="M26" s="9"/>
      <c r="N26" s="9"/>
      <c r="O26" s="9"/>
      <c r="P26" s="9"/>
      <c r="Q26" s="9"/>
      <c r="R26" s="9"/>
      <c r="S26" s="20"/>
      <c r="T26" s="6"/>
      <c r="U26" s="28"/>
      <c r="V26" s="6"/>
      <c r="W26" s="6"/>
      <c r="X26" s="6"/>
      <c r="Y26" s="6"/>
      <c r="Z26" s="6"/>
      <c r="AA26" s="6"/>
      <c r="AB26" s="36"/>
      <c r="AC26" s="6"/>
      <c r="AD26" s="15"/>
      <c r="AE26" s="65"/>
      <c r="AF26" s="65"/>
      <c r="AG26" s="7"/>
      <c r="AH26" s="7"/>
      <c r="AI26" s="7"/>
      <c r="AJ26" s="9"/>
      <c r="AK26" s="9"/>
      <c r="AL26" s="9"/>
      <c r="AM26" s="9"/>
      <c r="AN26" s="9"/>
      <c r="AO26" s="9"/>
      <c r="AP26" s="20"/>
      <c r="AQ26" s="6"/>
      <c r="AR26" s="28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6"/>
      <c r="BS26" s="6"/>
      <c r="BT26" s="6"/>
      <c r="BU26" s="6"/>
      <c r="BV26" s="6"/>
      <c r="BW26" s="6"/>
      <c r="BX26" s="6"/>
      <c r="BY26" s="6"/>
    </row>
    <row r="27" spans="1:77" ht="15" customHeight="1">
      <c r="A27" s="6"/>
      <c r="B27" s="130" t="s">
        <v>120</v>
      </c>
      <c r="C27" s="126"/>
      <c r="D27" s="126"/>
      <c r="E27" s="126"/>
      <c r="F27" s="126"/>
      <c r="G27" s="126"/>
      <c r="H27" s="126"/>
      <c r="I27" s="126"/>
      <c r="J27" s="126"/>
      <c r="K27" s="126"/>
      <c r="L27" s="126"/>
      <c r="M27" s="126"/>
      <c r="N27" s="131"/>
      <c r="O27" s="9"/>
      <c r="P27" s="9"/>
      <c r="Q27" s="130" t="s">
        <v>121</v>
      </c>
      <c r="R27" s="126"/>
      <c r="S27" s="126"/>
      <c r="T27" s="126"/>
      <c r="U27" s="126"/>
      <c r="V27" s="126"/>
      <c r="W27" s="126"/>
      <c r="X27" s="126"/>
      <c r="Y27" s="126"/>
      <c r="Z27" s="126"/>
      <c r="AA27" s="126"/>
      <c r="AB27" s="126"/>
      <c r="AC27" s="131"/>
      <c r="AD27" s="15"/>
      <c r="AE27" s="65"/>
      <c r="AF27" s="130" t="s">
        <v>122</v>
      </c>
      <c r="AG27" s="126"/>
      <c r="AH27" s="126"/>
      <c r="AI27" s="126"/>
      <c r="AJ27" s="126"/>
      <c r="AK27" s="126"/>
      <c r="AL27" s="126"/>
      <c r="AM27" s="126"/>
      <c r="AN27" s="126"/>
      <c r="AO27" s="126"/>
      <c r="AP27" s="126"/>
      <c r="AQ27" s="126"/>
      <c r="AR27" s="131"/>
      <c r="AS27" s="6"/>
      <c r="AT27" s="6"/>
      <c r="AU27" s="130" t="s">
        <v>123</v>
      </c>
      <c r="AV27" s="126"/>
      <c r="AW27" s="126"/>
      <c r="AX27" s="126"/>
      <c r="AY27" s="126"/>
      <c r="AZ27" s="126"/>
      <c r="BA27" s="126"/>
      <c r="BB27" s="126"/>
      <c r="BC27" s="126"/>
      <c r="BD27" s="126"/>
      <c r="BE27" s="126"/>
      <c r="BF27" s="126"/>
      <c r="BG27" s="131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6"/>
      <c r="BS27" s="6"/>
      <c r="BT27" s="6"/>
      <c r="BU27" s="6"/>
      <c r="BV27" s="6"/>
      <c r="BW27" s="6"/>
      <c r="BX27" s="6"/>
      <c r="BY27" s="6"/>
    </row>
    <row r="28" spans="1:77" ht="15" customHeight="1" thickBot="1">
      <c r="A28" s="6"/>
      <c r="B28" s="132"/>
      <c r="C28" s="127"/>
      <c r="D28" s="127"/>
      <c r="E28" s="127"/>
      <c r="F28" s="127"/>
      <c r="G28" s="127"/>
      <c r="H28" s="127"/>
      <c r="I28" s="127"/>
      <c r="J28" s="127"/>
      <c r="K28" s="127"/>
      <c r="L28" s="127"/>
      <c r="M28" s="127"/>
      <c r="N28" s="133"/>
      <c r="O28" s="9"/>
      <c r="P28" s="9"/>
      <c r="Q28" s="132"/>
      <c r="R28" s="127"/>
      <c r="S28" s="127"/>
      <c r="T28" s="127"/>
      <c r="U28" s="127"/>
      <c r="V28" s="127"/>
      <c r="W28" s="127"/>
      <c r="X28" s="127"/>
      <c r="Y28" s="127"/>
      <c r="Z28" s="127"/>
      <c r="AA28" s="127"/>
      <c r="AB28" s="127"/>
      <c r="AC28" s="133"/>
      <c r="AD28" s="15"/>
      <c r="AE28" s="65"/>
      <c r="AF28" s="132"/>
      <c r="AG28" s="127"/>
      <c r="AH28" s="127"/>
      <c r="AI28" s="127"/>
      <c r="AJ28" s="127"/>
      <c r="AK28" s="127"/>
      <c r="AL28" s="127"/>
      <c r="AM28" s="127"/>
      <c r="AN28" s="127"/>
      <c r="AO28" s="127"/>
      <c r="AP28" s="127"/>
      <c r="AQ28" s="127"/>
      <c r="AR28" s="133"/>
      <c r="AS28" s="6"/>
      <c r="AT28" s="6"/>
      <c r="AU28" s="132"/>
      <c r="AV28" s="127"/>
      <c r="AW28" s="127"/>
      <c r="AX28" s="127"/>
      <c r="AY28" s="127"/>
      <c r="AZ28" s="127"/>
      <c r="BA28" s="127"/>
      <c r="BB28" s="127"/>
      <c r="BC28" s="127"/>
      <c r="BD28" s="127"/>
      <c r="BE28" s="127"/>
      <c r="BF28" s="127"/>
      <c r="BG28" s="133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/>
      <c r="BS28" s="6"/>
      <c r="BT28" s="6"/>
      <c r="BU28" s="6"/>
      <c r="BV28" s="6"/>
      <c r="BW28" s="6"/>
      <c r="BX28" s="6"/>
      <c r="BY28" s="6"/>
    </row>
    <row r="29" spans="1:77" ht="15" customHeight="1">
      <c r="A29" s="6"/>
      <c r="B29" s="138">
        <v>1</v>
      </c>
      <c r="C29" s="129" t="str">
        <f>A8</f>
        <v>Ａ１</v>
      </c>
      <c r="D29" s="129"/>
      <c r="E29" s="129"/>
      <c r="F29" s="129"/>
      <c r="G29" s="126" t="s">
        <v>119</v>
      </c>
      <c r="H29" s="126"/>
      <c r="I29" s="126"/>
      <c r="J29" s="126"/>
      <c r="K29" s="129" t="str">
        <f>A11</f>
        <v>Ａ２</v>
      </c>
      <c r="L29" s="129"/>
      <c r="M29" s="129"/>
      <c r="N29" s="134"/>
      <c r="O29" s="9"/>
      <c r="P29" s="9"/>
      <c r="Q29" s="138">
        <v>1</v>
      </c>
      <c r="R29" s="129" t="str">
        <f>A14</f>
        <v>Ａ３</v>
      </c>
      <c r="S29" s="129"/>
      <c r="T29" s="129"/>
      <c r="U29" s="129"/>
      <c r="V29" s="126" t="s">
        <v>119</v>
      </c>
      <c r="W29" s="126"/>
      <c r="X29" s="126"/>
      <c r="Y29" s="126"/>
      <c r="Z29" s="129" t="str">
        <f>A17</f>
        <v>Ａ４</v>
      </c>
      <c r="AA29" s="129"/>
      <c r="AB29" s="129"/>
      <c r="AC29" s="134"/>
      <c r="AD29" s="15"/>
      <c r="AE29" s="124"/>
      <c r="AF29" s="138">
        <v>1</v>
      </c>
      <c r="AG29" s="129" t="str">
        <f>AH8</f>
        <v>Ｂ1</v>
      </c>
      <c r="AH29" s="129"/>
      <c r="AI29" s="129"/>
      <c r="AJ29" s="129"/>
      <c r="AK29" s="126" t="s">
        <v>119</v>
      </c>
      <c r="AL29" s="126"/>
      <c r="AM29" s="126"/>
      <c r="AN29" s="126"/>
      <c r="AO29" s="129" t="str">
        <f>AH11</f>
        <v>Ｂ2</v>
      </c>
      <c r="AP29" s="129"/>
      <c r="AQ29" s="129"/>
      <c r="AR29" s="134"/>
      <c r="AS29" s="6"/>
      <c r="AT29" s="6"/>
      <c r="AU29" s="138">
        <v>1</v>
      </c>
      <c r="AV29" s="129" t="str">
        <f>A20</f>
        <v>Ａ５</v>
      </c>
      <c r="AW29" s="129"/>
      <c r="AX29" s="129"/>
      <c r="AY29" s="129"/>
      <c r="AZ29" s="126" t="s">
        <v>119</v>
      </c>
      <c r="BA29" s="126"/>
      <c r="BB29" s="126"/>
      <c r="BC29" s="126"/>
      <c r="BD29" s="129" t="str">
        <f>A23</f>
        <v>Ａ６</v>
      </c>
      <c r="BE29" s="129"/>
      <c r="BF29" s="129"/>
      <c r="BG29" s="134"/>
      <c r="BH29" s="6"/>
      <c r="BI29" s="6"/>
      <c r="BJ29" s="6"/>
      <c r="BK29" s="6"/>
      <c r="BL29" s="6"/>
      <c r="BM29" s="6"/>
      <c r="BN29" s="6"/>
      <c r="BO29" s="6"/>
      <c r="BP29" s="6"/>
      <c r="BQ29" s="6"/>
      <c r="BR29" s="6"/>
      <c r="BS29" s="6"/>
      <c r="BT29" s="6"/>
      <c r="BU29" s="6"/>
      <c r="BV29" s="6"/>
      <c r="BW29" s="6"/>
      <c r="BX29" s="6"/>
      <c r="BY29" s="6"/>
    </row>
    <row r="30" spans="1:77" ht="15" customHeight="1" thickBot="1">
      <c r="A30" s="6"/>
      <c r="B30" s="139"/>
      <c r="C30" s="122"/>
      <c r="D30" s="122"/>
      <c r="E30" s="122"/>
      <c r="F30" s="122"/>
      <c r="G30" s="108"/>
      <c r="H30" s="108"/>
      <c r="I30" s="108"/>
      <c r="J30" s="108"/>
      <c r="K30" s="122"/>
      <c r="L30" s="122"/>
      <c r="M30" s="122"/>
      <c r="N30" s="135"/>
      <c r="O30" s="91"/>
      <c r="P30" s="91"/>
      <c r="Q30" s="139"/>
      <c r="R30" s="122"/>
      <c r="S30" s="122"/>
      <c r="T30" s="122"/>
      <c r="U30" s="122"/>
      <c r="V30" s="108"/>
      <c r="W30" s="108"/>
      <c r="X30" s="108"/>
      <c r="Y30" s="108"/>
      <c r="Z30" s="122"/>
      <c r="AA30" s="122"/>
      <c r="AB30" s="122"/>
      <c r="AC30" s="135"/>
      <c r="AD30" s="15"/>
      <c r="AE30" s="124"/>
      <c r="AF30" s="139"/>
      <c r="AG30" s="122"/>
      <c r="AH30" s="122"/>
      <c r="AI30" s="122"/>
      <c r="AJ30" s="122"/>
      <c r="AK30" s="108"/>
      <c r="AL30" s="108"/>
      <c r="AM30" s="108"/>
      <c r="AN30" s="108"/>
      <c r="AO30" s="122"/>
      <c r="AP30" s="122"/>
      <c r="AQ30" s="122"/>
      <c r="AR30" s="135"/>
      <c r="AS30" s="6"/>
      <c r="AT30" s="6"/>
      <c r="AU30" s="140"/>
      <c r="AV30" s="136"/>
      <c r="AW30" s="136"/>
      <c r="AX30" s="136"/>
      <c r="AY30" s="136"/>
      <c r="AZ30" s="127"/>
      <c r="BA30" s="127"/>
      <c r="BB30" s="127"/>
      <c r="BC30" s="127"/>
      <c r="BD30" s="136"/>
      <c r="BE30" s="136"/>
      <c r="BF30" s="136"/>
      <c r="BG30" s="137"/>
      <c r="BH30" s="6"/>
      <c r="BI30" s="6"/>
      <c r="BJ30" s="6"/>
      <c r="BK30" s="6"/>
      <c r="BL30" s="6"/>
      <c r="BM30" s="6"/>
      <c r="BN30" s="6"/>
      <c r="BO30" s="6"/>
      <c r="BP30" s="6"/>
      <c r="BQ30" s="6"/>
      <c r="BR30" s="6"/>
      <c r="BS30" s="6"/>
      <c r="BT30" s="6"/>
      <c r="BU30" s="6"/>
      <c r="BV30" s="6"/>
      <c r="BW30" s="6"/>
      <c r="BX30" s="6"/>
      <c r="BY30" s="6"/>
    </row>
    <row r="31" spans="1:77" ht="15" customHeight="1">
      <c r="A31" s="6"/>
      <c r="B31" s="138">
        <v>2</v>
      </c>
      <c r="C31" s="129" t="str">
        <f>A8</f>
        <v>Ａ１</v>
      </c>
      <c r="D31" s="129"/>
      <c r="E31" s="129"/>
      <c r="F31" s="129"/>
      <c r="G31" s="126" t="s">
        <v>119</v>
      </c>
      <c r="H31" s="126"/>
      <c r="I31" s="126"/>
      <c r="J31" s="126"/>
      <c r="K31" s="129" t="str">
        <f>A17</f>
        <v>Ａ４</v>
      </c>
      <c r="L31" s="129"/>
      <c r="M31" s="129"/>
      <c r="N31" s="134"/>
      <c r="O31" s="6"/>
      <c r="P31" s="6"/>
      <c r="Q31" s="138">
        <v>2</v>
      </c>
      <c r="R31" s="129" t="str">
        <f>AH14</f>
        <v>Ｂ3</v>
      </c>
      <c r="S31" s="129"/>
      <c r="T31" s="129"/>
      <c r="U31" s="129"/>
      <c r="V31" s="126" t="s">
        <v>119</v>
      </c>
      <c r="W31" s="126"/>
      <c r="X31" s="126"/>
      <c r="Y31" s="126"/>
      <c r="Z31" s="129" t="str">
        <f>AH17</f>
        <v>Ｂ4</v>
      </c>
      <c r="AA31" s="129"/>
      <c r="AB31" s="129"/>
      <c r="AC31" s="134"/>
      <c r="AD31" s="6"/>
      <c r="AE31" s="6"/>
      <c r="AF31" s="138">
        <v>2</v>
      </c>
      <c r="AG31" s="129" t="str">
        <f>AH8</f>
        <v>Ｂ1</v>
      </c>
      <c r="AH31" s="129"/>
      <c r="AI31" s="129"/>
      <c r="AJ31" s="129"/>
      <c r="AK31" s="126" t="s">
        <v>119</v>
      </c>
      <c r="AL31" s="126"/>
      <c r="AM31" s="126"/>
      <c r="AN31" s="126"/>
      <c r="AO31" s="129" t="str">
        <f>AH20</f>
        <v>Ｂ5</v>
      </c>
      <c r="AP31" s="129"/>
      <c r="AQ31" s="129"/>
      <c r="AR31" s="134"/>
      <c r="AS31" s="6"/>
      <c r="AT31" s="6"/>
      <c r="AU31" s="139">
        <v>2</v>
      </c>
      <c r="AV31" s="122" t="s">
        <v>124</v>
      </c>
      <c r="AW31" s="122"/>
      <c r="AX31" s="122"/>
      <c r="AY31" s="122"/>
      <c r="AZ31" s="122"/>
      <c r="BA31" s="122"/>
      <c r="BB31" s="122"/>
      <c r="BC31" s="122"/>
      <c r="BD31" s="122"/>
      <c r="BE31" s="122"/>
      <c r="BF31" s="122"/>
      <c r="BG31" s="135"/>
      <c r="BH31" s="6"/>
      <c r="BI31" s="6"/>
      <c r="BJ31" s="6"/>
      <c r="BK31" s="6"/>
      <c r="BL31" s="6"/>
      <c r="BM31" s="6"/>
      <c r="BN31" s="6"/>
      <c r="BO31" s="6"/>
      <c r="BP31" s="6"/>
      <c r="BQ31" s="6"/>
      <c r="BR31" s="6"/>
      <c r="BS31" s="6"/>
      <c r="BT31" s="6"/>
      <c r="BU31" s="6"/>
      <c r="BV31" s="6"/>
      <c r="BW31" s="6"/>
      <c r="BX31" s="6"/>
      <c r="BY31" s="6"/>
    </row>
    <row r="32" spans="1:77" ht="15" customHeight="1" thickBot="1">
      <c r="A32" s="6"/>
      <c r="B32" s="139"/>
      <c r="C32" s="122"/>
      <c r="D32" s="122"/>
      <c r="E32" s="122"/>
      <c r="F32" s="122"/>
      <c r="G32" s="108"/>
      <c r="H32" s="108"/>
      <c r="I32" s="108"/>
      <c r="J32" s="108"/>
      <c r="K32" s="122"/>
      <c r="L32" s="122"/>
      <c r="M32" s="122"/>
      <c r="N32" s="135"/>
      <c r="O32" s="6"/>
      <c r="P32" s="6"/>
      <c r="Q32" s="139"/>
      <c r="R32" s="122"/>
      <c r="S32" s="122"/>
      <c r="T32" s="122"/>
      <c r="U32" s="122"/>
      <c r="V32" s="108"/>
      <c r="W32" s="108"/>
      <c r="X32" s="108"/>
      <c r="Y32" s="108"/>
      <c r="Z32" s="122"/>
      <c r="AA32" s="122"/>
      <c r="AB32" s="122"/>
      <c r="AC32" s="135"/>
      <c r="AD32" s="6"/>
      <c r="AE32" s="6"/>
      <c r="AF32" s="139"/>
      <c r="AG32" s="122"/>
      <c r="AH32" s="122"/>
      <c r="AI32" s="122"/>
      <c r="AJ32" s="122"/>
      <c r="AK32" s="108"/>
      <c r="AL32" s="108"/>
      <c r="AM32" s="108"/>
      <c r="AN32" s="108"/>
      <c r="AO32" s="122"/>
      <c r="AP32" s="122"/>
      <c r="AQ32" s="122"/>
      <c r="AR32" s="135"/>
      <c r="AS32" s="6"/>
      <c r="AT32" s="6"/>
      <c r="AU32" s="140"/>
      <c r="AV32" s="136"/>
      <c r="AW32" s="136"/>
      <c r="AX32" s="136"/>
      <c r="AY32" s="136"/>
      <c r="AZ32" s="136"/>
      <c r="BA32" s="136"/>
      <c r="BB32" s="136"/>
      <c r="BC32" s="136"/>
      <c r="BD32" s="136"/>
      <c r="BE32" s="136"/>
      <c r="BF32" s="136"/>
      <c r="BG32" s="137"/>
      <c r="BH32" s="6"/>
      <c r="BI32" s="6"/>
      <c r="BJ32" s="6"/>
      <c r="BK32" s="6"/>
      <c r="BL32" s="6"/>
      <c r="BM32" s="6"/>
      <c r="BN32" s="6"/>
      <c r="BO32" s="6"/>
      <c r="BP32" s="6"/>
      <c r="BQ32" s="6"/>
      <c r="BR32" s="6"/>
      <c r="BS32" s="6"/>
      <c r="BT32" s="6"/>
      <c r="BU32" s="6"/>
      <c r="BV32" s="6"/>
      <c r="BW32" s="6"/>
      <c r="BX32" s="6"/>
      <c r="BY32" s="6"/>
    </row>
    <row r="33" spans="1:77" ht="19.5" thickBot="1">
      <c r="A33" s="120"/>
      <c r="B33" s="138">
        <v>3</v>
      </c>
      <c r="C33" s="129" t="str">
        <f>A11</f>
        <v>Ａ２</v>
      </c>
      <c r="D33" s="129"/>
      <c r="E33" s="129"/>
      <c r="F33" s="129"/>
      <c r="G33" s="126" t="s">
        <v>119</v>
      </c>
      <c r="H33" s="126"/>
      <c r="I33" s="126"/>
      <c r="J33" s="126"/>
      <c r="K33" s="129" t="str">
        <f>A20</f>
        <v>Ａ５</v>
      </c>
      <c r="L33" s="129"/>
      <c r="M33" s="129"/>
      <c r="N33" s="134"/>
      <c r="O33" s="6"/>
      <c r="P33" s="6"/>
      <c r="Q33" s="138">
        <v>3</v>
      </c>
      <c r="R33" s="129" t="str">
        <f>A14</f>
        <v>Ａ３</v>
      </c>
      <c r="S33" s="129"/>
      <c r="T33" s="129"/>
      <c r="U33" s="129"/>
      <c r="V33" s="126" t="s">
        <v>119</v>
      </c>
      <c r="W33" s="126"/>
      <c r="X33" s="126"/>
      <c r="Y33" s="126"/>
      <c r="Z33" s="129" t="str">
        <f>A23</f>
        <v>Ａ６</v>
      </c>
      <c r="AA33" s="129"/>
      <c r="AB33" s="129"/>
      <c r="AC33" s="134"/>
      <c r="AD33" s="6"/>
      <c r="AE33" s="6"/>
      <c r="AF33" s="138">
        <v>3</v>
      </c>
      <c r="AG33" s="129" t="str">
        <f>AH11</f>
        <v>Ｂ2</v>
      </c>
      <c r="AH33" s="129"/>
      <c r="AI33" s="129"/>
      <c r="AJ33" s="129"/>
      <c r="AK33" s="126" t="s">
        <v>119</v>
      </c>
      <c r="AL33" s="126"/>
      <c r="AM33" s="126"/>
      <c r="AN33" s="126"/>
      <c r="AO33" s="129" t="str">
        <f>AH14</f>
        <v>Ｂ3</v>
      </c>
      <c r="AP33" s="129"/>
      <c r="AQ33" s="129"/>
      <c r="AR33" s="134"/>
      <c r="AS33" s="6"/>
      <c r="AT33" s="6"/>
      <c r="AU33" s="189"/>
      <c r="AV33" s="83"/>
      <c r="AW33" s="83"/>
      <c r="AX33" s="83"/>
      <c r="AY33" s="83"/>
      <c r="AZ33" s="15"/>
      <c r="BA33" s="15"/>
      <c r="BB33" s="15"/>
      <c r="BC33" s="15"/>
      <c r="BD33" s="83"/>
      <c r="BE33" s="83"/>
      <c r="BF33" s="83"/>
      <c r="BG33" s="83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6"/>
      <c r="BS33" s="6"/>
      <c r="BT33" s="6"/>
      <c r="BU33" s="6"/>
      <c r="BV33" s="6"/>
      <c r="BW33" s="6"/>
      <c r="BX33" s="6"/>
      <c r="BY33" s="6"/>
    </row>
    <row r="34" spans="1:77" ht="15" customHeight="1" thickBot="1">
      <c r="A34" s="83"/>
      <c r="B34" s="139"/>
      <c r="C34" s="122"/>
      <c r="D34" s="122"/>
      <c r="E34" s="122"/>
      <c r="F34" s="122"/>
      <c r="G34" s="108"/>
      <c r="H34" s="108"/>
      <c r="I34" s="108"/>
      <c r="J34" s="108"/>
      <c r="K34" s="122"/>
      <c r="L34" s="122"/>
      <c r="M34" s="122"/>
      <c r="N34" s="135"/>
      <c r="O34" s="51"/>
      <c r="P34" s="51"/>
      <c r="Q34" s="139"/>
      <c r="R34" s="122"/>
      <c r="S34" s="122"/>
      <c r="T34" s="122"/>
      <c r="U34" s="122"/>
      <c r="V34" s="108"/>
      <c r="W34" s="108"/>
      <c r="X34" s="108"/>
      <c r="Y34" s="108"/>
      <c r="Z34" s="122"/>
      <c r="AA34" s="122"/>
      <c r="AB34" s="122"/>
      <c r="AC34" s="135"/>
      <c r="AD34" s="6"/>
      <c r="AE34" s="6"/>
      <c r="AF34" s="139"/>
      <c r="AG34" s="122"/>
      <c r="AH34" s="122"/>
      <c r="AI34" s="122"/>
      <c r="AJ34" s="122"/>
      <c r="AK34" s="108"/>
      <c r="AL34" s="108"/>
      <c r="AM34" s="108"/>
      <c r="AN34" s="108"/>
      <c r="AO34" s="122"/>
      <c r="AP34" s="122"/>
      <c r="AQ34" s="122"/>
      <c r="AR34" s="135"/>
      <c r="AS34" s="6"/>
      <c r="AT34" s="6"/>
      <c r="AU34" s="224" t="s">
        <v>179</v>
      </c>
      <c r="AV34" s="225"/>
      <c r="AW34" s="225"/>
      <c r="AX34" s="225"/>
      <c r="AY34" s="225"/>
      <c r="AZ34" s="225"/>
      <c r="BA34" s="225"/>
      <c r="BB34" s="225"/>
      <c r="BC34" s="225"/>
      <c r="BD34" s="225"/>
      <c r="BE34" s="225"/>
      <c r="BF34" s="225"/>
      <c r="BG34" s="22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6"/>
      <c r="BS34" s="6"/>
      <c r="BT34" s="6"/>
      <c r="BU34" s="6"/>
      <c r="BV34" s="6"/>
      <c r="BW34" s="6"/>
      <c r="BX34" s="6"/>
      <c r="BY34" s="6"/>
    </row>
    <row r="35" spans="1:77" ht="15" customHeight="1">
      <c r="A35" s="83"/>
      <c r="B35" s="138">
        <v>4</v>
      </c>
      <c r="C35" s="129" t="str">
        <f>A8</f>
        <v>Ａ１</v>
      </c>
      <c r="D35" s="129"/>
      <c r="E35" s="129"/>
      <c r="F35" s="129"/>
      <c r="G35" s="126" t="s">
        <v>119</v>
      </c>
      <c r="H35" s="126"/>
      <c r="I35" s="126"/>
      <c r="J35" s="126"/>
      <c r="K35" s="129" t="str">
        <f>A20</f>
        <v>Ａ５</v>
      </c>
      <c r="L35" s="129"/>
      <c r="M35" s="129"/>
      <c r="N35" s="134"/>
      <c r="O35" s="51"/>
      <c r="P35" s="51"/>
      <c r="Q35" s="138">
        <v>4</v>
      </c>
      <c r="R35" s="129" t="str">
        <f>AH17</f>
        <v>Ｂ4</v>
      </c>
      <c r="S35" s="129"/>
      <c r="T35" s="129"/>
      <c r="U35" s="129"/>
      <c r="V35" s="126" t="s">
        <v>119</v>
      </c>
      <c r="W35" s="126"/>
      <c r="X35" s="126"/>
      <c r="Y35" s="126"/>
      <c r="Z35" s="129" t="str">
        <f>AH20</f>
        <v>Ｂ5</v>
      </c>
      <c r="AA35" s="129"/>
      <c r="AB35" s="129"/>
      <c r="AC35" s="134"/>
      <c r="AD35" s="6"/>
      <c r="AE35" s="6"/>
      <c r="AF35" s="138">
        <v>4</v>
      </c>
      <c r="AG35" s="129" t="str">
        <f>AH8</f>
        <v>Ｂ1</v>
      </c>
      <c r="AH35" s="129"/>
      <c r="AI35" s="129"/>
      <c r="AJ35" s="129"/>
      <c r="AK35" s="126" t="s">
        <v>119</v>
      </c>
      <c r="AL35" s="126"/>
      <c r="AM35" s="126"/>
      <c r="AN35" s="126"/>
      <c r="AO35" s="129" t="str">
        <f>AH14</f>
        <v>Ｂ3</v>
      </c>
      <c r="AP35" s="129"/>
      <c r="AQ35" s="129"/>
      <c r="AR35" s="134"/>
      <c r="AS35" s="6"/>
      <c r="AT35" s="6"/>
      <c r="AU35" s="227" t="s">
        <v>186</v>
      </c>
      <c r="AV35" s="230" t="s">
        <v>180</v>
      </c>
      <c r="AW35" s="233"/>
      <c r="AX35" s="129"/>
      <c r="AY35" s="129"/>
      <c r="AZ35" s="134"/>
      <c r="BA35" s="15"/>
      <c r="BB35" s="227" t="s">
        <v>187</v>
      </c>
      <c r="BC35" s="230" t="s">
        <v>180</v>
      </c>
      <c r="BD35" s="233"/>
      <c r="BE35" s="129"/>
      <c r="BF35" s="129"/>
      <c r="BG35" s="134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6"/>
      <c r="BS35" s="6"/>
      <c r="BT35" s="6"/>
      <c r="BU35" s="6"/>
      <c r="BV35" s="6"/>
      <c r="BW35" s="6"/>
      <c r="BX35" s="6"/>
      <c r="BY35" s="6"/>
    </row>
    <row r="36" spans="1:77" ht="15" customHeight="1" thickBot="1">
      <c r="A36" s="6"/>
      <c r="B36" s="139"/>
      <c r="C36" s="122"/>
      <c r="D36" s="122"/>
      <c r="E36" s="122"/>
      <c r="F36" s="122"/>
      <c r="G36" s="108"/>
      <c r="H36" s="108"/>
      <c r="I36" s="108"/>
      <c r="J36" s="108"/>
      <c r="K36" s="122"/>
      <c r="L36" s="122"/>
      <c r="M36" s="122"/>
      <c r="N36" s="135"/>
      <c r="O36" s="51"/>
      <c r="P36" s="51"/>
      <c r="Q36" s="139"/>
      <c r="R36" s="122"/>
      <c r="S36" s="122"/>
      <c r="T36" s="122"/>
      <c r="U36" s="122"/>
      <c r="V36" s="108"/>
      <c r="W36" s="108"/>
      <c r="X36" s="108"/>
      <c r="Y36" s="108"/>
      <c r="Z36" s="122"/>
      <c r="AA36" s="122"/>
      <c r="AB36" s="122"/>
      <c r="AC36" s="135"/>
      <c r="AD36" s="6"/>
      <c r="AE36" s="6"/>
      <c r="AF36" s="139"/>
      <c r="AG36" s="122"/>
      <c r="AH36" s="122"/>
      <c r="AI36" s="122"/>
      <c r="AJ36" s="122"/>
      <c r="AK36" s="108"/>
      <c r="AL36" s="108"/>
      <c r="AM36" s="108"/>
      <c r="AN36" s="108"/>
      <c r="AO36" s="122"/>
      <c r="AP36" s="122"/>
      <c r="AQ36" s="122"/>
      <c r="AR36" s="135"/>
      <c r="AS36" s="6"/>
      <c r="AT36" s="6"/>
      <c r="AU36" s="228"/>
      <c r="AV36" s="232"/>
      <c r="AW36" s="234"/>
      <c r="AX36" s="136"/>
      <c r="AY36" s="136"/>
      <c r="AZ36" s="137"/>
      <c r="BA36" s="15"/>
      <c r="BB36" s="228"/>
      <c r="BC36" s="231"/>
      <c r="BD36" s="234"/>
      <c r="BE36" s="136"/>
      <c r="BF36" s="136"/>
      <c r="BG36" s="137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6"/>
      <c r="BS36" s="6"/>
      <c r="BT36" s="6"/>
      <c r="BU36" s="6"/>
      <c r="BV36" s="6"/>
      <c r="BW36" s="6"/>
      <c r="BX36" s="6"/>
      <c r="BY36" s="6"/>
    </row>
    <row r="37" spans="1:77" ht="15" customHeight="1">
      <c r="A37" s="6"/>
      <c r="B37" s="138">
        <v>5</v>
      </c>
      <c r="C37" s="129" t="str">
        <f>A8</f>
        <v>Ａ１</v>
      </c>
      <c r="D37" s="129"/>
      <c r="E37" s="129"/>
      <c r="F37" s="129"/>
      <c r="G37" s="126" t="s">
        <v>119</v>
      </c>
      <c r="H37" s="126"/>
      <c r="I37" s="126"/>
      <c r="J37" s="126"/>
      <c r="K37" s="129" t="str">
        <f>A14</f>
        <v>Ａ３</v>
      </c>
      <c r="L37" s="129"/>
      <c r="M37" s="129"/>
      <c r="N37" s="134"/>
      <c r="O37" s="51"/>
      <c r="P37" s="51"/>
      <c r="Q37" s="138">
        <v>5</v>
      </c>
      <c r="R37" s="129" t="str">
        <f>A11</f>
        <v>Ａ２</v>
      </c>
      <c r="S37" s="129"/>
      <c r="T37" s="129"/>
      <c r="U37" s="129"/>
      <c r="V37" s="126" t="s">
        <v>119</v>
      </c>
      <c r="W37" s="126"/>
      <c r="X37" s="126"/>
      <c r="Y37" s="126"/>
      <c r="Z37" s="129" t="str">
        <f>A17</f>
        <v>Ａ４</v>
      </c>
      <c r="AA37" s="129"/>
      <c r="AB37" s="129"/>
      <c r="AC37" s="134"/>
      <c r="AD37" s="6"/>
      <c r="AE37" s="6"/>
      <c r="AF37" s="138">
        <v>5</v>
      </c>
      <c r="AG37" s="129" t="str">
        <f>AH11</f>
        <v>Ｂ2</v>
      </c>
      <c r="AH37" s="129"/>
      <c r="AI37" s="129"/>
      <c r="AJ37" s="129"/>
      <c r="AK37" s="126" t="s">
        <v>119</v>
      </c>
      <c r="AL37" s="126"/>
      <c r="AM37" s="126"/>
      <c r="AN37" s="126"/>
      <c r="AO37" s="129" t="str">
        <f>AH20</f>
        <v>Ｂ5</v>
      </c>
      <c r="AP37" s="129"/>
      <c r="AQ37" s="129"/>
      <c r="AR37" s="134"/>
      <c r="AS37" s="6"/>
      <c r="AT37" s="6"/>
      <c r="AU37" s="228"/>
      <c r="AV37" s="230" t="s">
        <v>181</v>
      </c>
      <c r="AW37" s="233"/>
      <c r="AX37" s="129"/>
      <c r="AY37" s="129"/>
      <c r="AZ37" s="134"/>
      <c r="BA37" s="15"/>
      <c r="BB37" s="228"/>
      <c r="BC37" s="230" t="s">
        <v>181</v>
      </c>
      <c r="BD37" s="233"/>
      <c r="BE37" s="129"/>
      <c r="BF37" s="129"/>
      <c r="BG37" s="134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6"/>
      <c r="BS37" s="6"/>
      <c r="BT37" s="6"/>
      <c r="BU37" s="6"/>
      <c r="BV37" s="6"/>
      <c r="BW37" s="6"/>
      <c r="BX37" s="6"/>
      <c r="BY37" s="6"/>
    </row>
    <row r="38" spans="1:77" ht="15" customHeight="1" thickBot="1">
      <c r="A38" s="6"/>
      <c r="B38" s="139"/>
      <c r="C38" s="122"/>
      <c r="D38" s="122"/>
      <c r="E38" s="122"/>
      <c r="F38" s="122"/>
      <c r="G38" s="108"/>
      <c r="H38" s="108"/>
      <c r="I38" s="108"/>
      <c r="J38" s="108"/>
      <c r="K38" s="122"/>
      <c r="L38" s="122"/>
      <c r="M38" s="122"/>
      <c r="N38" s="135"/>
      <c r="O38" s="51"/>
      <c r="P38" s="51"/>
      <c r="Q38" s="139"/>
      <c r="R38" s="122"/>
      <c r="S38" s="122"/>
      <c r="T38" s="122"/>
      <c r="U38" s="122"/>
      <c r="V38" s="108"/>
      <c r="W38" s="108"/>
      <c r="X38" s="108"/>
      <c r="Y38" s="108"/>
      <c r="Z38" s="122"/>
      <c r="AA38" s="122"/>
      <c r="AB38" s="122"/>
      <c r="AC38" s="135"/>
      <c r="AD38" s="6"/>
      <c r="AE38" s="6"/>
      <c r="AF38" s="139"/>
      <c r="AG38" s="122"/>
      <c r="AH38" s="122"/>
      <c r="AI38" s="122"/>
      <c r="AJ38" s="122"/>
      <c r="AK38" s="108"/>
      <c r="AL38" s="108"/>
      <c r="AM38" s="108"/>
      <c r="AN38" s="108"/>
      <c r="AO38" s="122"/>
      <c r="AP38" s="122"/>
      <c r="AQ38" s="122"/>
      <c r="AR38" s="135"/>
      <c r="AS38" s="6"/>
      <c r="AT38" s="6"/>
      <c r="AU38" s="228"/>
      <c r="AV38" s="232"/>
      <c r="AW38" s="234"/>
      <c r="AX38" s="136"/>
      <c r="AY38" s="136"/>
      <c r="AZ38" s="137"/>
      <c r="BA38" s="15"/>
      <c r="BB38" s="228"/>
      <c r="BC38" s="232"/>
      <c r="BD38" s="234"/>
      <c r="BE38" s="136"/>
      <c r="BF38" s="136"/>
      <c r="BG38" s="137"/>
      <c r="BH38" s="6"/>
      <c r="BI38" s="6"/>
      <c r="BJ38" s="6"/>
      <c r="BK38" s="6"/>
      <c r="BL38" s="6"/>
      <c r="BM38" s="6"/>
      <c r="BN38" s="6"/>
      <c r="BO38" s="6"/>
      <c r="BP38" s="6"/>
      <c r="BQ38" s="6"/>
      <c r="BR38" s="6"/>
      <c r="BS38" s="6"/>
      <c r="BT38" s="6"/>
      <c r="BU38" s="6"/>
      <c r="BV38" s="6"/>
      <c r="BW38" s="6"/>
      <c r="BX38" s="6"/>
      <c r="BY38" s="6"/>
    </row>
    <row r="39" spans="1:77" ht="15" customHeight="1">
      <c r="A39" s="83"/>
      <c r="B39" s="138">
        <v>6</v>
      </c>
      <c r="C39" s="129" t="str">
        <f>A11</f>
        <v>Ａ２</v>
      </c>
      <c r="D39" s="129"/>
      <c r="E39" s="129"/>
      <c r="F39" s="129"/>
      <c r="G39" s="126" t="s">
        <v>119</v>
      </c>
      <c r="H39" s="126"/>
      <c r="I39" s="126"/>
      <c r="J39" s="126"/>
      <c r="K39" s="129" t="str">
        <f>A23</f>
        <v>Ａ６</v>
      </c>
      <c r="L39" s="129"/>
      <c r="M39" s="129"/>
      <c r="N39" s="134"/>
      <c r="O39" s="51"/>
      <c r="P39" s="51"/>
      <c r="Q39" s="138">
        <v>6</v>
      </c>
      <c r="R39" s="129" t="str">
        <f>A17</f>
        <v>Ａ４</v>
      </c>
      <c r="S39" s="129"/>
      <c r="T39" s="129"/>
      <c r="U39" s="129"/>
      <c r="V39" s="126" t="s">
        <v>119</v>
      </c>
      <c r="W39" s="126"/>
      <c r="X39" s="126"/>
      <c r="Y39" s="126"/>
      <c r="Z39" s="129" t="str">
        <f>A20</f>
        <v>Ａ５</v>
      </c>
      <c r="AA39" s="129"/>
      <c r="AB39" s="129"/>
      <c r="AC39" s="134"/>
      <c r="AD39" s="6"/>
      <c r="AE39" s="6"/>
      <c r="AF39" s="138">
        <v>6</v>
      </c>
      <c r="AG39" s="129" t="str">
        <f>AH8</f>
        <v>Ｂ1</v>
      </c>
      <c r="AH39" s="129"/>
      <c r="AI39" s="129"/>
      <c r="AJ39" s="129"/>
      <c r="AK39" s="126" t="s">
        <v>119</v>
      </c>
      <c r="AL39" s="126"/>
      <c r="AM39" s="126"/>
      <c r="AN39" s="126"/>
      <c r="AO39" s="129" t="str">
        <f>AH17</f>
        <v>Ｂ4</v>
      </c>
      <c r="AP39" s="129"/>
      <c r="AQ39" s="129"/>
      <c r="AR39" s="134"/>
      <c r="AS39" s="6"/>
      <c r="AT39" s="6"/>
      <c r="AU39" s="228"/>
      <c r="AV39" s="231" t="s">
        <v>182</v>
      </c>
      <c r="AW39" s="233"/>
      <c r="AX39" s="129"/>
      <c r="AY39" s="129"/>
      <c r="AZ39" s="134"/>
      <c r="BA39" s="15"/>
      <c r="BB39" s="228"/>
      <c r="BC39" s="231" t="s">
        <v>182</v>
      </c>
      <c r="BD39" s="233"/>
      <c r="BE39" s="129"/>
      <c r="BF39" s="129"/>
      <c r="BG39" s="134"/>
      <c r="BH39" s="6"/>
      <c r="BI39" s="6"/>
      <c r="BJ39" s="6"/>
      <c r="BK39" s="6"/>
      <c r="BL39" s="6"/>
      <c r="BM39" s="6"/>
      <c r="BN39" s="6"/>
      <c r="BO39" s="6"/>
      <c r="BP39" s="6"/>
      <c r="BQ39" s="6"/>
      <c r="BR39" s="6"/>
      <c r="BS39" s="6"/>
      <c r="BT39" s="6"/>
      <c r="BU39" s="6"/>
      <c r="BV39" s="6"/>
      <c r="BW39" s="6"/>
      <c r="BX39" s="6"/>
      <c r="BY39" s="6"/>
    </row>
    <row r="40" spans="1:77" ht="15" customHeight="1" thickBot="1">
      <c r="A40" s="83"/>
      <c r="B40" s="139"/>
      <c r="C40" s="122"/>
      <c r="D40" s="122"/>
      <c r="E40" s="122"/>
      <c r="F40" s="122"/>
      <c r="G40" s="108"/>
      <c r="H40" s="108"/>
      <c r="I40" s="108"/>
      <c r="J40" s="108"/>
      <c r="K40" s="122"/>
      <c r="L40" s="122"/>
      <c r="M40" s="122"/>
      <c r="N40" s="135"/>
      <c r="O40" s="51"/>
      <c r="P40" s="51"/>
      <c r="Q40" s="139"/>
      <c r="R40" s="122"/>
      <c r="S40" s="122"/>
      <c r="T40" s="122"/>
      <c r="U40" s="122"/>
      <c r="V40" s="108"/>
      <c r="W40" s="108"/>
      <c r="X40" s="108"/>
      <c r="Y40" s="108"/>
      <c r="Z40" s="122"/>
      <c r="AA40" s="122"/>
      <c r="AB40" s="122"/>
      <c r="AC40" s="135"/>
      <c r="AD40" s="6"/>
      <c r="AE40" s="6"/>
      <c r="AF40" s="139"/>
      <c r="AG40" s="122"/>
      <c r="AH40" s="122"/>
      <c r="AI40" s="122"/>
      <c r="AJ40" s="122"/>
      <c r="AK40" s="108"/>
      <c r="AL40" s="108"/>
      <c r="AM40" s="108"/>
      <c r="AN40" s="108"/>
      <c r="AO40" s="122"/>
      <c r="AP40" s="122"/>
      <c r="AQ40" s="122"/>
      <c r="AR40" s="135"/>
      <c r="AS40" s="6"/>
      <c r="AT40" s="6"/>
      <c r="AU40" s="228"/>
      <c r="AV40" s="231"/>
      <c r="AW40" s="234"/>
      <c r="AX40" s="136"/>
      <c r="AY40" s="136"/>
      <c r="AZ40" s="137"/>
      <c r="BA40" s="15"/>
      <c r="BB40" s="228"/>
      <c r="BC40" s="231"/>
      <c r="BD40" s="234"/>
      <c r="BE40" s="136"/>
      <c r="BF40" s="136"/>
      <c r="BG40" s="137"/>
      <c r="BH40" s="6"/>
      <c r="BI40" s="6"/>
      <c r="BJ40" s="6"/>
      <c r="BK40" s="6"/>
      <c r="BL40" s="6"/>
      <c r="BM40" s="6"/>
      <c r="BN40" s="6"/>
      <c r="BO40" s="6"/>
      <c r="BP40" s="6"/>
      <c r="BQ40" s="6"/>
      <c r="BR40" s="6"/>
      <c r="BS40" s="6"/>
      <c r="BT40" s="6"/>
      <c r="BU40" s="6"/>
      <c r="BV40" s="6"/>
      <c r="BW40" s="6"/>
      <c r="BX40" s="6"/>
      <c r="BY40" s="6"/>
    </row>
    <row r="41" spans="1:77" ht="15" customHeight="1">
      <c r="A41" s="6"/>
      <c r="B41" s="138">
        <v>7</v>
      </c>
      <c r="C41" s="129" t="str">
        <f>A8</f>
        <v>Ａ１</v>
      </c>
      <c r="D41" s="129"/>
      <c r="E41" s="129"/>
      <c r="F41" s="129"/>
      <c r="G41" s="126" t="s">
        <v>119</v>
      </c>
      <c r="H41" s="126"/>
      <c r="I41" s="126"/>
      <c r="J41" s="126"/>
      <c r="K41" s="129" t="str">
        <f>A23</f>
        <v>Ａ６</v>
      </c>
      <c r="L41" s="129"/>
      <c r="M41" s="129"/>
      <c r="N41" s="134"/>
      <c r="O41" s="51"/>
      <c r="P41" s="51"/>
      <c r="Q41" s="138">
        <v>7</v>
      </c>
      <c r="R41" s="129" t="str">
        <f>A11</f>
        <v>Ａ２</v>
      </c>
      <c r="S41" s="129"/>
      <c r="T41" s="129"/>
      <c r="U41" s="129"/>
      <c r="V41" s="126" t="s">
        <v>119</v>
      </c>
      <c r="W41" s="126"/>
      <c r="X41" s="126"/>
      <c r="Y41" s="126"/>
      <c r="Z41" s="129" t="str">
        <f>A14</f>
        <v>Ａ３</v>
      </c>
      <c r="AA41" s="129"/>
      <c r="AB41" s="129"/>
      <c r="AC41" s="134"/>
      <c r="AD41" s="6"/>
      <c r="AE41" s="6"/>
      <c r="AF41" s="138">
        <v>7</v>
      </c>
      <c r="AG41" s="129" t="str">
        <f>AH14</f>
        <v>Ｂ3</v>
      </c>
      <c r="AH41" s="129"/>
      <c r="AI41" s="129"/>
      <c r="AJ41" s="129"/>
      <c r="AK41" s="126" t="s">
        <v>119</v>
      </c>
      <c r="AL41" s="126"/>
      <c r="AM41" s="126"/>
      <c r="AN41" s="126"/>
      <c r="AO41" s="129" t="str">
        <f>AH20</f>
        <v>Ｂ5</v>
      </c>
      <c r="AP41" s="129"/>
      <c r="AQ41" s="129"/>
      <c r="AR41" s="134"/>
      <c r="AS41" s="6"/>
      <c r="AT41" s="6"/>
      <c r="AU41" s="228"/>
      <c r="AV41" s="230" t="s">
        <v>183</v>
      </c>
      <c r="AW41" s="233"/>
      <c r="AX41" s="129"/>
      <c r="AY41" s="129"/>
      <c r="AZ41" s="134"/>
      <c r="BA41" s="15"/>
      <c r="BB41" s="228"/>
      <c r="BC41" s="230" t="s">
        <v>183</v>
      </c>
      <c r="BD41" s="233"/>
      <c r="BE41" s="129"/>
      <c r="BF41" s="129"/>
      <c r="BG41" s="134"/>
      <c r="BH41" s="6"/>
      <c r="BI41" s="6"/>
      <c r="BJ41" s="6"/>
      <c r="BK41" s="6"/>
      <c r="BL41" s="6"/>
      <c r="BM41" s="6"/>
      <c r="BN41" s="6"/>
      <c r="BO41" s="6"/>
      <c r="BP41" s="6"/>
      <c r="BQ41" s="6"/>
      <c r="BR41" s="6"/>
      <c r="BS41" s="6"/>
      <c r="BT41" s="6"/>
      <c r="BU41" s="6"/>
      <c r="BV41" s="6"/>
      <c r="BW41" s="6"/>
      <c r="BX41" s="6"/>
      <c r="BY41" s="6"/>
    </row>
    <row r="42" spans="1:77" ht="15" customHeight="1" thickBot="1">
      <c r="A42" s="6"/>
      <c r="B42" s="139"/>
      <c r="C42" s="122"/>
      <c r="D42" s="122"/>
      <c r="E42" s="122"/>
      <c r="F42" s="122"/>
      <c r="G42" s="108"/>
      <c r="H42" s="108"/>
      <c r="I42" s="108"/>
      <c r="J42" s="108"/>
      <c r="K42" s="122"/>
      <c r="L42" s="122"/>
      <c r="M42" s="122"/>
      <c r="N42" s="135"/>
      <c r="O42" s="51"/>
      <c r="P42" s="51"/>
      <c r="Q42" s="139"/>
      <c r="R42" s="122"/>
      <c r="S42" s="122"/>
      <c r="T42" s="122"/>
      <c r="U42" s="122"/>
      <c r="V42" s="108"/>
      <c r="W42" s="108"/>
      <c r="X42" s="108"/>
      <c r="Y42" s="108"/>
      <c r="Z42" s="122"/>
      <c r="AA42" s="122"/>
      <c r="AB42" s="122"/>
      <c r="AC42" s="135"/>
      <c r="AD42" s="6"/>
      <c r="AE42" s="6"/>
      <c r="AF42" s="139"/>
      <c r="AG42" s="122"/>
      <c r="AH42" s="122"/>
      <c r="AI42" s="122"/>
      <c r="AJ42" s="122"/>
      <c r="AK42" s="108"/>
      <c r="AL42" s="108"/>
      <c r="AM42" s="108"/>
      <c r="AN42" s="108"/>
      <c r="AO42" s="122"/>
      <c r="AP42" s="122"/>
      <c r="AQ42" s="122"/>
      <c r="AR42" s="135"/>
      <c r="AS42" s="6"/>
      <c r="AT42" s="6"/>
      <c r="AU42" s="228"/>
      <c r="AV42" s="232"/>
      <c r="AW42" s="234"/>
      <c r="AX42" s="136"/>
      <c r="AY42" s="136"/>
      <c r="AZ42" s="137"/>
      <c r="BA42" s="15"/>
      <c r="BB42" s="228"/>
      <c r="BC42" s="232"/>
      <c r="BD42" s="234"/>
      <c r="BE42" s="136"/>
      <c r="BF42" s="136"/>
      <c r="BG42" s="137"/>
      <c r="BH42" s="6"/>
      <c r="BI42" s="6"/>
      <c r="BJ42" s="6"/>
      <c r="BK42" s="6"/>
      <c r="BL42" s="6"/>
      <c r="BM42" s="6"/>
      <c r="BN42" s="6"/>
      <c r="BO42" s="6"/>
      <c r="BP42" s="6"/>
      <c r="BQ42" s="6"/>
      <c r="BR42" s="6"/>
      <c r="BS42" s="6"/>
      <c r="BT42" s="6"/>
      <c r="BU42" s="6"/>
      <c r="BV42" s="6"/>
      <c r="BW42" s="6"/>
      <c r="BX42" s="6"/>
      <c r="BY42" s="6"/>
    </row>
    <row r="43" spans="1:77" ht="15" customHeight="1">
      <c r="A43" s="6"/>
      <c r="B43" s="138">
        <v>8</v>
      </c>
      <c r="C43" s="129" t="str">
        <f>A17</f>
        <v>Ａ４</v>
      </c>
      <c r="D43" s="129"/>
      <c r="E43" s="129"/>
      <c r="F43" s="129"/>
      <c r="G43" s="126" t="s">
        <v>119</v>
      </c>
      <c r="H43" s="126"/>
      <c r="I43" s="126"/>
      <c r="J43" s="126"/>
      <c r="K43" s="129" t="str">
        <f>A23</f>
        <v>Ａ６</v>
      </c>
      <c r="L43" s="129"/>
      <c r="M43" s="129"/>
      <c r="N43" s="134"/>
      <c r="O43" s="51"/>
      <c r="P43" s="51"/>
      <c r="Q43" s="138">
        <v>8</v>
      </c>
      <c r="R43" s="129" t="str">
        <f>A14</f>
        <v>Ａ３</v>
      </c>
      <c r="S43" s="129"/>
      <c r="T43" s="129"/>
      <c r="U43" s="129"/>
      <c r="V43" s="126" t="s">
        <v>119</v>
      </c>
      <c r="W43" s="126"/>
      <c r="X43" s="126"/>
      <c r="Y43" s="126"/>
      <c r="Z43" s="129" t="str">
        <f>A20</f>
        <v>Ａ５</v>
      </c>
      <c r="AA43" s="129"/>
      <c r="AB43" s="129"/>
      <c r="AC43" s="134"/>
      <c r="AD43" s="6"/>
      <c r="AE43" s="6"/>
      <c r="AF43" s="138">
        <v>8</v>
      </c>
      <c r="AG43" s="129" t="str">
        <f>AH11</f>
        <v>Ｂ2</v>
      </c>
      <c r="AH43" s="129"/>
      <c r="AI43" s="129"/>
      <c r="AJ43" s="129"/>
      <c r="AK43" s="126" t="s">
        <v>119</v>
      </c>
      <c r="AL43" s="126"/>
      <c r="AM43" s="126"/>
      <c r="AN43" s="126"/>
      <c r="AO43" s="129" t="str">
        <f>AH17</f>
        <v>Ｂ4</v>
      </c>
      <c r="AP43" s="129"/>
      <c r="AQ43" s="129"/>
      <c r="AR43" s="134"/>
      <c r="AS43" s="6"/>
      <c r="AT43" s="6"/>
      <c r="AU43" s="228"/>
      <c r="AV43" s="230" t="s">
        <v>184</v>
      </c>
      <c r="AW43" s="233"/>
      <c r="AX43" s="129"/>
      <c r="AY43" s="129"/>
      <c r="AZ43" s="134"/>
      <c r="BA43" s="15"/>
      <c r="BB43" s="228"/>
      <c r="BC43" s="231" t="s">
        <v>184</v>
      </c>
      <c r="BD43" s="233"/>
      <c r="BE43" s="129"/>
      <c r="BF43" s="129"/>
      <c r="BG43" s="134"/>
      <c r="BH43" s="6"/>
      <c r="BI43" s="6"/>
      <c r="BJ43" s="6"/>
      <c r="BK43" s="6"/>
      <c r="BL43" s="6"/>
      <c r="BM43" s="6"/>
      <c r="BN43" s="6"/>
      <c r="BO43" s="6"/>
      <c r="BP43" s="6"/>
      <c r="BQ43" s="6"/>
      <c r="BR43" s="6"/>
      <c r="BS43" s="6"/>
      <c r="BT43" s="6"/>
      <c r="BU43" s="6"/>
      <c r="BV43" s="6"/>
      <c r="BW43" s="6"/>
      <c r="BX43" s="6"/>
      <c r="BY43" s="6"/>
    </row>
    <row r="44" spans="1:77" ht="15" customHeight="1" thickBot="1">
      <c r="A44" s="83"/>
      <c r="B44" s="140"/>
      <c r="C44" s="136"/>
      <c r="D44" s="136"/>
      <c r="E44" s="136"/>
      <c r="F44" s="136"/>
      <c r="G44" s="127"/>
      <c r="H44" s="127"/>
      <c r="I44" s="127"/>
      <c r="J44" s="127"/>
      <c r="K44" s="136"/>
      <c r="L44" s="136"/>
      <c r="M44" s="136"/>
      <c r="N44" s="137"/>
      <c r="O44" s="51"/>
      <c r="P44" s="51"/>
      <c r="Q44" s="140"/>
      <c r="R44" s="136"/>
      <c r="S44" s="136"/>
      <c r="T44" s="136"/>
      <c r="U44" s="136"/>
      <c r="V44" s="127"/>
      <c r="W44" s="127"/>
      <c r="X44" s="127"/>
      <c r="Y44" s="127"/>
      <c r="Z44" s="136"/>
      <c r="AA44" s="136"/>
      <c r="AB44" s="136"/>
      <c r="AC44" s="137"/>
      <c r="AD44" s="6"/>
      <c r="AE44" s="6"/>
      <c r="AF44" s="140"/>
      <c r="AG44" s="136"/>
      <c r="AH44" s="136"/>
      <c r="AI44" s="136"/>
      <c r="AJ44" s="136"/>
      <c r="AK44" s="127"/>
      <c r="AL44" s="127"/>
      <c r="AM44" s="127"/>
      <c r="AN44" s="127"/>
      <c r="AO44" s="136"/>
      <c r="AP44" s="136"/>
      <c r="AQ44" s="136"/>
      <c r="AR44" s="137"/>
      <c r="AS44" s="6"/>
      <c r="AT44" s="6"/>
      <c r="AU44" s="228"/>
      <c r="AV44" s="232"/>
      <c r="AW44" s="234"/>
      <c r="AX44" s="136"/>
      <c r="AY44" s="136"/>
      <c r="AZ44" s="137"/>
      <c r="BA44" s="15"/>
      <c r="BB44" s="229"/>
      <c r="BC44" s="232"/>
      <c r="BD44" s="234"/>
      <c r="BE44" s="136"/>
      <c r="BF44" s="136"/>
      <c r="BG44" s="137"/>
      <c r="BH44" s="6"/>
      <c r="BI44" s="6"/>
      <c r="BJ44" s="6"/>
      <c r="BK44" s="6"/>
      <c r="BL44" s="6"/>
      <c r="BM44" s="6"/>
      <c r="BN44" s="6"/>
      <c r="BO44" s="6"/>
      <c r="BP44" s="6"/>
      <c r="BQ44" s="6"/>
      <c r="BR44" s="6"/>
      <c r="BS44" s="6"/>
      <c r="BT44" s="6"/>
      <c r="BU44" s="6"/>
      <c r="BV44" s="6"/>
      <c r="BW44" s="6"/>
      <c r="BX44" s="6"/>
      <c r="BY44" s="6"/>
    </row>
    <row r="45" spans="1:77" ht="15" customHeight="1">
      <c r="A45" s="83"/>
      <c r="B45" s="83"/>
      <c r="C45" s="83"/>
      <c r="D45" s="15"/>
      <c r="E45" s="15"/>
      <c r="F45" s="15"/>
      <c r="G45" s="15"/>
      <c r="H45" s="51"/>
      <c r="I45" s="51"/>
      <c r="J45" s="51"/>
      <c r="K45" s="51"/>
      <c r="L45" s="51"/>
      <c r="M45" s="51"/>
      <c r="N45" s="51"/>
      <c r="O45" s="51"/>
      <c r="P45" s="51"/>
      <c r="Q45" s="51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228"/>
      <c r="AV45" s="231" t="s">
        <v>185</v>
      </c>
      <c r="AW45" s="233"/>
      <c r="AX45" s="129"/>
      <c r="AY45" s="129"/>
      <c r="AZ45" s="134"/>
      <c r="BA45" s="15"/>
      <c r="BB45" s="15"/>
      <c r="BC45" s="15"/>
      <c r="BD45" s="83"/>
      <c r="BE45" s="83"/>
      <c r="BF45" s="83"/>
      <c r="BG45" s="83"/>
      <c r="BH45" s="6"/>
      <c r="BI45" s="6"/>
      <c r="BJ45" s="6"/>
      <c r="BK45" s="6"/>
      <c r="BL45" s="6"/>
      <c r="BM45" s="6"/>
      <c r="BN45" s="6"/>
      <c r="BO45" s="6"/>
      <c r="BP45" s="6"/>
      <c r="BQ45" s="6"/>
      <c r="BR45" s="6"/>
      <c r="BS45" s="6"/>
      <c r="BT45" s="6"/>
      <c r="BU45" s="6"/>
      <c r="BV45" s="6"/>
      <c r="BW45" s="6"/>
      <c r="BX45" s="6"/>
      <c r="BY45" s="6"/>
    </row>
    <row r="46" spans="1:77" ht="15" customHeight="1" thickBot="1">
      <c r="A46" s="83"/>
      <c r="B46" s="251" t="s">
        <v>198</v>
      </c>
      <c r="C46" s="251"/>
      <c r="D46" s="251"/>
      <c r="E46" s="251"/>
      <c r="F46" s="251"/>
      <c r="G46" s="251"/>
      <c r="H46" s="251"/>
      <c r="I46" s="251"/>
      <c r="J46" s="251"/>
      <c r="K46" s="251"/>
      <c r="L46" s="251"/>
      <c r="M46" s="251"/>
      <c r="N46" s="251"/>
      <c r="O46" s="251"/>
      <c r="P46" s="251"/>
      <c r="Q46" s="251"/>
      <c r="R46" s="251"/>
      <c r="S46" s="251"/>
      <c r="T46" s="251"/>
      <c r="U46" s="251"/>
      <c r="V46" s="251"/>
      <c r="W46" s="251"/>
      <c r="X46" s="251"/>
      <c r="Y46" s="251"/>
      <c r="Z46" s="251"/>
      <c r="AA46" s="251"/>
      <c r="AB46" s="251"/>
      <c r="AC46" s="251"/>
      <c r="AD46" s="251"/>
      <c r="AE46" s="251"/>
      <c r="AF46" s="251"/>
      <c r="AG46" s="251"/>
      <c r="AH46" s="251"/>
      <c r="AI46" s="251"/>
      <c r="AJ46" s="251"/>
      <c r="AK46" s="251"/>
      <c r="AL46" s="251"/>
      <c r="AM46" s="251"/>
      <c r="AN46" s="251"/>
      <c r="AO46" s="251"/>
      <c r="AP46" s="251"/>
      <c r="AQ46" s="251"/>
      <c r="AR46" s="251"/>
      <c r="AS46" s="6"/>
      <c r="AT46" s="6"/>
      <c r="AU46" s="229"/>
      <c r="AV46" s="232"/>
      <c r="AW46" s="234"/>
      <c r="AX46" s="136"/>
      <c r="AY46" s="136"/>
      <c r="AZ46" s="137"/>
      <c r="BA46" s="15"/>
      <c r="BB46" s="15"/>
      <c r="BC46" s="15"/>
      <c r="BD46" s="83"/>
      <c r="BE46" s="83"/>
      <c r="BF46" s="83"/>
      <c r="BG46" s="83"/>
      <c r="BH46" s="6"/>
      <c r="BI46" s="6"/>
      <c r="BJ46" s="6"/>
      <c r="BK46" s="6"/>
      <c r="BL46" s="6"/>
      <c r="BM46" s="6"/>
      <c r="BN46" s="6"/>
      <c r="BO46" s="6"/>
      <c r="BP46" s="6"/>
      <c r="BQ46" s="6"/>
      <c r="BR46" s="6"/>
      <c r="BS46" s="6"/>
      <c r="BT46" s="6"/>
      <c r="BU46" s="6"/>
      <c r="BV46" s="6"/>
      <c r="BW46" s="6"/>
      <c r="BX46" s="6"/>
      <c r="BY46" s="6"/>
    </row>
    <row r="47" spans="1:77" ht="15" customHeight="1">
      <c r="A47" s="6"/>
      <c r="B47" s="251"/>
      <c r="C47" s="251"/>
      <c r="D47" s="251"/>
      <c r="E47" s="251"/>
      <c r="F47" s="251"/>
      <c r="G47" s="251"/>
      <c r="H47" s="251"/>
      <c r="I47" s="251"/>
      <c r="J47" s="251"/>
      <c r="K47" s="251"/>
      <c r="L47" s="251"/>
      <c r="M47" s="251"/>
      <c r="N47" s="251"/>
      <c r="O47" s="251"/>
      <c r="P47" s="251"/>
      <c r="Q47" s="251"/>
      <c r="R47" s="251"/>
      <c r="S47" s="251"/>
      <c r="T47" s="251"/>
      <c r="U47" s="251"/>
      <c r="V47" s="251"/>
      <c r="W47" s="251"/>
      <c r="X47" s="251"/>
      <c r="Y47" s="251"/>
      <c r="Z47" s="251"/>
      <c r="AA47" s="251"/>
      <c r="AB47" s="251"/>
      <c r="AC47" s="251"/>
      <c r="AD47" s="251"/>
      <c r="AE47" s="251"/>
      <c r="AF47" s="251"/>
      <c r="AG47" s="251"/>
      <c r="AH47" s="251"/>
      <c r="AI47" s="251"/>
      <c r="AJ47" s="251"/>
      <c r="AK47" s="251"/>
      <c r="AL47" s="251"/>
      <c r="AM47" s="251"/>
      <c r="AN47" s="251"/>
      <c r="AO47" s="251"/>
      <c r="AP47" s="251"/>
      <c r="AQ47" s="251"/>
      <c r="AR47" s="251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  <c r="BO47" s="6"/>
      <c r="BP47" s="6"/>
      <c r="BQ47" s="6"/>
      <c r="BR47" s="6"/>
      <c r="BS47" s="6"/>
      <c r="BT47" s="6"/>
      <c r="BU47" s="6"/>
      <c r="BV47" s="6"/>
      <c r="BW47" s="6"/>
      <c r="BX47" s="6"/>
      <c r="BY47" s="6"/>
    </row>
    <row r="48" spans="1:77" ht="15" customHeight="1">
      <c r="A48" s="83"/>
      <c r="B48" s="250"/>
      <c r="C48" s="250"/>
      <c r="D48" s="250"/>
      <c r="E48" s="250"/>
      <c r="F48" s="250"/>
      <c r="G48" s="250"/>
      <c r="H48" s="250"/>
      <c r="I48" s="250"/>
      <c r="J48" s="250"/>
      <c r="K48" s="250"/>
      <c r="L48" s="250"/>
      <c r="M48" s="250"/>
      <c r="N48" s="250"/>
      <c r="O48" s="250"/>
      <c r="P48" s="250"/>
      <c r="Q48" s="250"/>
      <c r="R48" s="250"/>
      <c r="S48" s="250"/>
      <c r="T48" s="250"/>
      <c r="U48" s="250"/>
      <c r="V48" s="250"/>
      <c r="W48" s="250"/>
      <c r="X48" s="83"/>
      <c r="Y48" s="83"/>
      <c r="Z48" s="83"/>
      <c r="AA48" s="83"/>
      <c r="AB48" s="83"/>
      <c r="AC48" s="83"/>
      <c r="AD48" s="83"/>
      <c r="AE48" s="83"/>
      <c r="AF48" s="83"/>
      <c r="AG48" s="83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  <c r="BO48" s="6"/>
      <c r="BP48" s="6"/>
      <c r="BQ48" s="6"/>
      <c r="BR48" s="6"/>
      <c r="BS48" s="6"/>
      <c r="BT48" s="6"/>
      <c r="BU48" s="6"/>
      <c r="BV48" s="6"/>
      <c r="BW48" s="6"/>
      <c r="BX48" s="6"/>
      <c r="BY48" s="6"/>
    </row>
    <row r="49" spans="1:77" ht="15" customHeight="1">
      <c r="A49" s="83"/>
      <c r="B49" s="83"/>
      <c r="C49" s="83"/>
      <c r="D49" s="83"/>
      <c r="E49" s="83"/>
      <c r="F49" s="83"/>
      <c r="G49" s="83"/>
      <c r="H49" s="83"/>
      <c r="I49" s="83"/>
      <c r="J49" s="83"/>
      <c r="K49" s="83"/>
      <c r="L49" s="83"/>
      <c r="M49" s="83"/>
      <c r="N49" s="83"/>
      <c r="O49" s="83"/>
      <c r="P49" s="166"/>
      <c r="Q49" s="166"/>
      <c r="R49" s="166"/>
      <c r="S49" s="166"/>
      <c r="T49" s="166"/>
      <c r="U49" s="166"/>
      <c r="V49" s="166"/>
      <c r="W49" s="166"/>
      <c r="X49" s="166"/>
      <c r="Y49" s="166"/>
      <c r="Z49" s="167"/>
      <c r="AA49" s="166"/>
      <c r="AB49" s="166"/>
      <c r="AC49" s="166"/>
      <c r="AD49" s="166"/>
      <c r="AE49" s="166"/>
      <c r="AF49" s="166"/>
      <c r="AG49" s="166"/>
      <c r="AH49" s="12"/>
      <c r="AI49" s="12"/>
      <c r="AJ49" s="12"/>
      <c r="AK49" s="12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12"/>
      <c r="AZ49" s="46"/>
      <c r="BA49" s="12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  <c r="BO49" s="6"/>
      <c r="BP49" s="6"/>
      <c r="BQ49" s="6"/>
      <c r="BR49" s="6"/>
      <c r="BS49" s="6"/>
      <c r="BT49" s="6"/>
      <c r="BU49" s="6"/>
      <c r="BV49" s="6"/>
      <c r="BW49" s="6"/>
      <c r="BX49" s="6"/>
      <c r="BY49" s="6"/>
    </row>
    <row r="50" spans="1:77" ht="15" customHeight="1">
      <c r="A50" s="83"/>
      <c r="B50" s="83"/>
      <c r="C50" s="83"/>
      <c r="D50" s="83"/>
      <c r="E50" s="83"/>
      <c r="F50" s="83"/>
      <c r="G50" s="83"/>
      <c r="H50" s="83"/>
      <c r="I50" s="83"/>
      <c r="J50" s="83"/>
      <c r="K50" s="83"/>
      <c r="L50" s="83"/>
      <c r="M50" s="83"/>
      <c r="N50" s="165"/>
      <c r="O50" s="175"/>
      <c r="P50" s="83"/>
      <c r="Q50" s="83"/>
      <c r="R50" s="83"/>
      <c r="S50" s="83"/>
      <c r="T50" s="83"/>
      <c r="U50" s="83"/>
      <c r="V50" s="83"/>
      <c r="W50" s="83"/>
      <c r="X50" s="83"/>
      <c r="Y50" s="178" t="s">
        <v>119</v>
      </c>
      <c r="Z50" s="178"/>
      <c r="AA50" s="178"/>
      <c r="AB50" s="178"/>
      <c r="AC50" s="83"/>
      <c r="AD50" s="170"/>
      <c r="AE50" s="83"/>
      <c r="AF50" s="83"/>
      <c r="AG50" s="83"/>
      <c r="AH50" s="6"/>
      <c r="AI50" s="6"/>
      <c r="AJ50" s="21"/>
      <c r="AK50" s="22"/>
      <c r="AL50" s="59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55"/>
      <c r="AY50" s="177" t="s">
        <v>119</v>
      </c>
      <c r="AZ50" s="178"/>
      <c r="BA50" s="178"/>
      <c r="BB50" s="179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  <c r="BO50" s="6"/>
      <c r="BP50" s="6"/>
      <c r="BQ50" s="6"/>
      <c r="BR50" s="6"/>
      <c r="BS50" s="6"/>
      <c r="BT50" s="6"/>
      <c r="BU50" s="6"/>
      <c r="BV50" s="6"/>
      <c r="BW50" s="6"/>
      <c r="BX50" s="6"/>
      <c r="BY50" s="6"/>
    </row>
    <row r="51" spans="1:77" ht="15" customHeight="1">
      <c r="A51" s="83"/>
      <c r="B51" s="83"/>
      <c r="C51" s="83"/>
      <c r="D51" s="83"/>
      <c r="E51" s="83"/>
      <c r="F51" s="83"/>
      <c r="G51" s="83"/>
      <c r="H51" s="166"/>
      <c r="I51" s="166"/>
      <c r="J51" s="166"/>
      <c r="K51" s="166"/>
      <c r="L51" s="166"/>
      <c r="M51" s="166"/>
      <c r="N51" s="167"/>
      <c r="O51" s="168"/>
      <c r="P51" s="166"/>
      <c r="Q51" s="166"/>
      <c r="R51" s="166"/>
      <c r="S51" s="166"/>
      <c r="T51" s="166"/>
      <c r="U51" s="166"/>
      <c r="V51" s="83"/>
      <c r="W51" s="83"/>
      <c r="X51" s="83"/>
      <c r="Y51" s="108"/>
      <c r="Z51" s="108"/>
      <c r="AA51" s="108"/>
      <c r="AB51" s="108"/>
      <c r="AC51" s="83"/>
      <c r="AD51" s="83"/>
      <c r="AE51" s="83"/>
      <c r="AF51" s="83"/>
      <c r="AG51" s="166"/>
      <c r="AH51" s="12"/>
      <c r="AI51" s="12"/>
      <c r="AJ51" s="12"/>
      <c r="AK51" s="46"/>
      <c r="AL51" s="27"/>
      <c r="AM51" s="12"/>
      <c r="AN51" s="12"/>
      <c r="AO51" s="12"/>
      <c r="AP51" s="12"/>
      <c r="AQ51" s="6"/>
      <c r="AR51" s="6"/>
      <c r="AS51" s="6"/>
      <c r="AT51" s="6"/>
      <c r="AU51" s="6"/>
      <c r="AV51" s="6"/>
      <c r="AW51" s="6"/>
      <c r="AX51" s="25"/>
      <c r="AY51" s="180"/>
      <c r="AZ51" s="108"/>
      <c r="BA51" s="108"/>
      <c r="BB51" s="181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  <c r="BO51" s="6"/>
      <c r="BP51" s="6"/>
      <c r="BQ51" s="6"/>
      <c r="BR51" s="6"/>
      <c r="BS51" s="6"/>
      <c r="BT51" s="6"/>
      <c r="BU51" s="6"/>
      <c r="BV51" s="6"/>
      <c r="BW51" s="6"/>
      <c r="BX51" s="6"/>
      <c r="BY51" s="6"/>
    </row>
    <row r="52" spans="1:77" ht="15" customHeight="1">
      <c r="A52" s="6"/>
      <c r="B52" s="6"/>
      <c r="C52" s="6"/>
      <c r="D52" s="6"/>
      <c r="E52" s="6"/>
      <c r="F52" s="6"/>
      <c r="G52" s="55"/>
      <c r="H52" s="56"/>
      <c r="I52" s="51"/>
      <c r="J52" s="9"/>
      <c r="K52" s="9"/>
      <c r="L52" s="9"/>
      <c r="M52" s="178" t="s">
        <v>119</v>
      </c>
      <c r="N52" s="178"/>
      <c r="O52" s="178"/>
      <c r="P52" s="178"/>
      <c r="Q52" s="51"/>
      <c r="R52" s="6"/>
      <c r="S52" s="6"/>
      <c r="T52" s="6"/>
      <c r="U52" s="22"/>
      <c r="V52" s="6"/>
      <c r="W52" s="6"/>
      <c r="X52" s="6"/>
      <c r="Y52" s="108" t="s">
        <v>178</v>
      </c>
      <c r="Z52" s="185"/>
      <c r="AA52" s="185"/>
      <c r="AB52" s="185"/>
      <c r="AC52" s="6"/>
      <c r="AD52" s="6"/>
      <c r="AE52" s="55"/>
      <c r="AF52" s="56"/>
      <c r="AG52" s="51"/>
      <c r="AH52" s="9"/>
      <c r="AI52" s="9"/>
      <c r="AJ52" s="178" t="s">
        <v>119</v>
      </c>
      <c r="AK52" s="178"/>
      <c r="AL52" s="178"/>
      <c r="AM52" s="178"/>
      <c r="AN52" s="9"/>
      <c r="AO52" s="9"/>
      <c r="AP52" s="41"/>
      <c r="AQ52" s="51"/>
      <c r="AR52" s="51"/>
      <c r="AS52" s="51"/>
      <c r="AT52" s="6"/>
      <c r="AU52" s="6"/>
      <c r="AX52" s="25"/>
      <c r="AY52" s="180" t="s">
        <v>163</v>
      </c>
      <c r="AZ52" s="185"/>
      <c r="BA52" s="185"/>
      <c r="BB52" s="197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  <c r="BO52" s="6"/>
      <c r="BP52" s="6"/>
      <c r="BQ52" s="6"/>
      <c r="BR52" s="6"/>
      <c r="BS52" s="6"/>
      <c r="BT52" s="6"/>
      <c r="BU52" s="6"/>
      <c r="BV52" s="6"/>
      <c r="BW52" s="6"/>
      <c r="BX52" s="6"/>
      <c r="BY52" s="6"/>
    </row>
    <row r="53" spans="1:77" ht="15" customHeight="1">
      <c r="A53" s="83"/>
      <c r="B53" s="83"/>
      <c r="C53" s="83"/>
      <c r="D53" s="15"/>
      <c r="E53" s="15"/>
      <c r="F53" s="13"/>
      <c r="G53" s="173"/>
      <c r="H53" s="73"/>
      <c r="I53" s="57"/>
      <c r="J53" s="57"/>
      <c r="K53" s="51"/>
      <c r="L53" s="51"/>
      <c r="M53" s="108"/>
      <c r="N53" s="108"/>
      <c r="O53" s="108"/>
      <c r="P53" s="108"/>
      <c r="Q53" s="51"/>
      <c r="R53" s="6"/>
      <c r="S53" s="6"/>
      <c r="T53" s="12"/>
      <c r="U53" s="46"/>
      <c r="V53" s="12"/>
      <c r="W53" s="12"/>
      <c r="X53" s="12"/>
      <c r="Y53" s="190" t="s">
        <v>195</v>
      </c>
      <c r="Z53" s="190"/>
      <c r="AA53" s="190"/>
      <c r="AB53" s="190"/>
      <c r="AC53" s="15"/>
      <c r="AD53" s="13"/>
      <c r="AE53" s="173"/>
      <c r="AF53" s="73"/>
      <c r="AG53" s="57"/>
      <c r="AH53" s="57"/>
      <c r="AI53" s="51"/>
      <c r="AJ53" s="108"/>
      <c r="AK53" s="108"/>
      <c r="AL53" s="108"/>
      <c r="AM53" s="108"/>
      <c r="AN53" s="51"/>
      <c r="AO53" s="57"/>
      <c r="AP53" s="58"/>
      <c r="AQ53" s="57"/>
      <c r="AR53" s="57"/>
      <c r="AS53" s="51"/>
      <c r="AT53" s="6"/>
      <c r="AU53" s="6"/>
      <c r="AX53" s="26"/>
      <c r="AY53" s="196" t="s">
        <v>196</v>
      </c>
      <c r="AZ53" s="190"/>
      <c r="BA53" s="190"/>
      <c r="BB53" s="198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  <c r="BO53" s="6"/>
      <c r="BP53" s="6"/>
      <c r="BQ53" s="6"/>
      <c r="BR53" s="6"/>
      <c r="BS53" s="6"/>
      <c r="BT53" s="6"/>
      <c r="BU53" s="6"/>
      <c r="BV53" s="6"/>
      <c r="BW53" s="6"/>
      <c r="BX53" s="6"/>
      <c r="BY53" s="6"/>
    </row>
    <row r="54" spans="1:77" ht="15" customHeight="1">
      <c r="A54" s="83"/>
      <c r="B54" s="83"/>
      <c r="C54" s="83"/>
      <c r="D54" s="169"/>
      <c r="E54" s="172"/>
      <c r="F54" s="178" t="s">
        <v>119</v>
      </c>
      <c r="G54" s="178"/>
      <c r="H54" s="178"/>
      <c r="I54" s="178"/>
      <c r="J54" s="53"/>
      <c r="K54" s="54"/>
      <c r="L54" s="51"/>
      <c r="M54" s="51"/>
      <c r="N54" s="108" t="s">
        <v>157</v>
      </c>
      <c r="O54" s="185"/>
      <c r="P54" s="6"/>
      <c r="Q54" s="6"/>
      <c r="R54" s="6"/>
      <c r="S54" s="60"/>
      <c r="T54" s="178" t="s">
        <v>119</v>
      </c>
      <c r="U54" s="178"/>
      <c r="V54" s="178"/>
      <c r="W54" s="178"/>
      <c r="X54" s="22"/>
      <c r="Y54" s="59"/>
      <c r="Z54" s="6"/>
      <c r="AB54" s="169"/>
      <c r="AC54" s="172"/>
      <c r="AD54" s="178" t="s">
        <v>119</v>
      </c>
      <c r="AE54" s="178"/>
      <c r="AF54" s="178"/>
      <c r="AG54" s="178"/>
      <c r="AH54" s="53"/>
      <c r="AI54" s="54"/>
      <c r="AJ54" s="108" t="s">
        <v>161</v>
      </c>
      <c r="AK54" s="185"/>
      <c r="AL54" s="185"/>
      <c r="AM54" s="185"/>
      <c r="AN54" s="55"/>
      <c r="AO54" s="177" t="s">
        <v>119</v>
      </c>
      <c r="AP54" s="178"/>
      <c r="AQ54" s="178"/>
      <c r="AR54" s="179"/>
      <c r="AS54" s="6"/>
      <c r="AT54" s="6"/>
      <c r="AX54" s="240" t="s">
        <v>176</v>
      </c>
      <c r="AY54" s="240"/>
      <c r="AZ54" s="6"/>
      <c r="BA54" s="6"/>
      <c r="BB54" s="240" t="s">
        <v>177</v>
      </c>
      <c r="BC54" s="240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  <c r="BO54" s="6"/>
      <c r="BP54" s="6"/>
      <c r="BQ54" s="6"/>
      <c r="BR54" s="6"/>
      <c r="BS54" s="6"/>
      <c r="BT54" s="6"/>
      <c r="BU54" s="6"/>
      <c r="BV54" s="6"/>
      <c r="BW54" s="6"/>
      <c r="BX54" s="6"/>
      <c r="BY54" s="6"/>
    </row>
    <row r="55" spans="1:77" ht="15" customHeight="1">
      <c r="A55" s="6"/>
      <c r="B55" s="6"/>
      <c r="C55" s="6"/>
      <c r="D55" s="16"/>
      <c r="E55" s="59"/>
      <c r="F55" s="108"/>
      <c r="G55" s="108"/>
      <c r="H55" s="108"/>
      <c r="I55" s="108"/>
      <c r="J55" s="46"/>
      <c r="K55" s="12"/>
      <c r="L55" s="12"/>
      <c r="M55" s="190" t="s">
        <v>158</v>
      </c>
      <c r="N55" s="190"/>
      <c r="O55" s="190"/>
      <c r="P55" s="190"/>
      <c r="Q55" s="12"/>
      <c r="R55" s="12"/>
      <c r="S55" s="27"/>
      <c r="T55" s="108"/>
      <c r="U55" s="108"/>
      <c r="V55" s="108"/>
      <c r="W55" s="108"/>
      <c r="X55" s="16"/>
      <c r="Y55" s="6"/>
      <c r="AB55" s="16"/>
      <c r="AC55" s="59"/>
      <c r="AD55" s="108"/>
      <c r="AE55" s="108"/>
      <c r="AF55" s="108"/>
      <c r="AG55" s="108"/>
      <c r="AH55" s="16"/>
      <c r="AI55" s="6"/>
      <c r="AJ55" s="190" t="s">
        <v>162</v>
      </c>
      <c r="AK55" s="190"/>
      <c r="AL55" s="190"/>
      <c r="AM55" s="190"/>
      <c r="AN55" s="25"/>
      <c r="AO55" s="180"/>
      <c r="AP55" s="108"/>
      <c r="AQ55" s="108"/>
      <c r="AR55" s="181"/>
      <c r="AS55" s="6"/>
      <c r="AX55" s="214"/>
      <c r="AY55" s="214"/>
      <c r="AZ55" s="6"/>
      <c r="BA55" s="6"/>
      <c r="BB55" s="214"/>
      <c r="BC55" s="214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  <c r="BO55" s="6"/>
      <c r="BP55" s="6"/>
      <c r="BQ55" s="6"/>
      <c r="BR55" s="6"/>
      <c r="BS55" s="6"/>
      <c r="BT55" s="6"/>
      <c r="BU55" s="6"/>
      <c r="BV55" s="6"/>
      <c r="BW55" s="6"/>
      <c r="BX55" s="6"/>
      <c r="BY55" s="6"/>
    </row>
    <row r="56" spans="1:77" ht="15" customHeight="1">
      <c r="A56" s="6"/>
      <c r="B56" s="6"/>
      <c r="C56" s="6"/>
      <c r="D56" s="16"/>
      <c r="E56" s="59"/>
      <c r="F56" s="6"/>
      <c r="G56" s="108" t="s">
        <v>147</v>
      </c>
      <c r="H56" s="185"/>
      <c r="I56" s="177" t="s">
        <v>119</v>
      </c>
      <c r="J56" s="178"/>
      <c r="K56" s="178"/>
      <c r="L56" s="179"/>
      <c r="M56" s="6"/>
      <c r="N56" s="9"/>
      <c r="O56" s="9"/>
      <c r="P56" s="16"/>
      <c r="Q56" s="177" t="s">
        <v>119</v>
      </c>
      <c r="R56" s="178"/>
      <c r="S56" s="178"/>
      <c r="T56" s="179"/>
      <c r="U56" s="180" t="s">
        <v>149</v>
      </c>
      <c r="V56" s="108"/>
      <c r="W56" s="108"/>
      <c r="X56" s="16"/>
      <c r="Y56" s="6"/>
      <c r="AB56" s="16"/>
      <c r="AC56" s="59"/>
      <c r="AD56" s="108" t="s">
        <v>159</v>
      </c>
      <c r="AE56" s="185"/>
      <c r="AF56" s="197"/>
      <c r="AG56" s="177" t="s">
        <v>119</v>
      </c>
      <c r="AH56" s="178"/>
      <c r="AI56" s="178"/>
      <c r="AJ56" s="179"/>
      <c r="AK56" s="6"/>
      <c r="AL56" s="6"/>
      <c r="AM56" s="6"/>
      <c r="AN56" s="25"/>
      <c r="AO56" s="180" t="s">
        <v>151</v>
      </c>
      <c r="AP56" s="108"/>
      <c r="AQ56" s="108"/>
      <c r="AR56" s="181"/>
      <c r="AS56" s="6"/>
      <c r="AX56" s="214"/>
      <c r="AY56" s="214"/>
      <c r="AZ56" s="6"/>
      <c r="BA56" s="6"/>
      <c r="BB56" s="214"/>
      <c r="BC56" s="214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6"/>
      <c r="BQ56" s="6"/>
      <c r="BR56" s="6"/>
      <c r="BS56" s="6"/>
      <c r="BT56" s="6"/>
      <c r="BU56" s="6"/>
      <c r="BV56" s="6"/>
      <c r="BW56" s="6"/>
      <c r="BX56" s="6"/>
      <c r="BY56" s="6"/>
    </row>
    <row r="57" spans="1:77" ht="15" customHeight="1">
      <c r="A57" s="6"/>
      <c r="B57" s="6"/>
      <c r="C57" s="6"/>
      <c r="D57" s="16"/>
      <c r="E57" s="59"/>
      <c r="F57" s="6"/>
      <c r="G57" s="195" t="s">
        <v>142</v>
      </c>
      <c r="H57" s="195"/>
      <c r="I57" s="180"/>
      <c r="J57" s="108"/>
      <c r="K57" s="108"/>
      <c r="L57" s="181"/>
      <c r="M57" s="6"/>
      <c r="N57" s="17"/>
      <c r="O57" s="9"/>
      <c r="P57" s="16"/>
      <c r="Q57" s="180"/>
      <c r="R57" s="108"/>
      <c r="S57" s="108"/>
      <c r="T57" s="181"/>
      <c r="U57" s="196" t="s">
        <v>156</v>
      </c>
      <c r="V57" s="190"/>
      <c r="W57" s="190"/>
      <c r="X57" s="16"/>
      <c r="Y57" s="6"/>
      <c r="AB57" s="16"/>
      <c r="AC57" s="59"/>
      <c r="AD57" s="190" t="s">
        <v>160</v>
      </c>
      <c r="AE57" s="190"/>
      <c r="AF57" s="198"/>
      <c r="AG57" s="180"/>
      <c r="AH57" s="108"/>
      <c r="AI57" s="108"/>
      <c r="AJ57" s="181"/>
      <c r="AK57" s="6"/>
      <c r="AL57" s="6"/>
      <c r="AM57" s="6"/>
      <c r="AN57" s="26"/>
      <c r="AO57" s="196" t="s">
        <v>152</v>
      </c>
      <c r="AP57" s="190"/>
      <c r="AQ57" s="190"/>
      <c r="AR57" s="198"/>
      <c r="AS57" s="6"/>
      <c r="AX57" s="214"/>
      <c r="AY57" s="214"/>
      <c r="BB57" s="214"/>
      <c r="BC57" s="214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  <c r="BO57" s="6"/>
      <c r="BP57" s="6"/>
      <c r="BQ57" s="6"/>
      <c r="BR57" s="6"/>
      <c r="BS57" s="6"/>
      <c r="BT57" s="6"/>
      <c r="BU57" s="6"/>
      <c r="BV57" s="6"/>
      <c r="BW57" s="6"/>
      <c r="BX57" s="6"/>
      <c r="BY57" s="6"/>
    </row>
    <row r="58" spans="1:77" ht="15" customHeight="1">
      <c r="A58" s="6"/>
      <c r="B58" s="6"/>
      <c r="C58" s="6"/>
      <c r="D58" s="6"/>
      <c r="E58" s="59"/>
      <c r="F58" s="6"/>
      <c r="G58" s="191"/>
      <c r="H58" s="191"/>
      <c r="I58" s="199" t="s">
        <v>137</v>
      </c>
      <c r="J58" s="185"/>
      <c r="K58" s="185"/>
      <c r="L58" s="197"/>
      <c r="M58" s="6"/>
      <c r="N58" s="17"/>
      <c r="O58" s="9"/>
      <c r="P58" s="6"/>
      <c r="Q58" s="184"/>
      <c r="R58" s="108" t="s">
        <v>148</v>
      </c>
      <c r="S58" s="185"/>
      <c r="T58" s="91"/>
      <c r="U58" s="192"/>
      <c r="V58" s="191"/>
      <c r="W58" s="6"/>
      <c r="X58" s="16"/>
      <c r="Y58" s="6"/>
      <c r="AB58" s="6"/>
      <c r="AC58" s="59"/>
      <c r="AD58" s="6"/>
      <c r="AE58" s="191"/>
      <c r="AF58" s="191"/>
      <c r="AG58" s="184"/>
      <c r="AH58" s="108" t="s">
        <v>150</v>
      </c>
      <c r="AI58" s="185"/>
      <c r="AJ58" s="176"/>
      <c r="AK58" s="6"/>
      <c r="AL58" s="6"/>
      <c r="AM58" s="6"/>
      <c r="AN58" s="17"/>
      <c r="AO58" s="45"/>
      <c r="AP58" s="191"/>
      <c r="AQ58" s="191"/>
      <c r="AR58" s="6"/>
      <c r="AS58" s="59"/>
      <c r="AX58" s="214"/>
      <c r="AY58" s="214"/>
      <c r="BB58" s="214"/>
      <c r="BC58" s="214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  <c r="BO58" s="6"/>
      <c r="BP58" s="6"/>
      <c r="BQ58" s="6"/>
      <c r="BR58" s="6"/>
      <c r="BS58" s="6"/>
      <c r="BT58" s="6"/>
      <c r="BU58" s="6"/>
      <c r="BV58" s="6"/>
      <c r="BW58" s="6"/>
      <c r="BX58" s="6"/>
      <c r="BY58" s="6"/>
    </row>
    <row r="59" spans="1:77" ht="15" customHeight="1">
      <c r="A59" s="6"/>
      <c r="B59" s="6"/>
      <c r="C59" s="6"/>
      <c r="E59" s="27"/>
      <c r="F59" s="186"/>
      <c r="G59" s="186"/>
      <c r="H59" s="46"/>
      <c r="I59" s="196" t="s">
        <v>155</v>
      </c>
      <c r="J59" s="190"/>
      <c r="K59" s="190"/>
      <c r="L59" s="198"/>
      <c r="N59" s="187"/>
      <c r="O59" s="187"/>
      <c r="Q59" s="196" t="s">
        <v>154</v>
      </c>
      <c r="R59" s="190"/>
      <c r="S59" s="190"/>
      <c r="T59" s="198"/>
      <c r="V59" s="186"/>
      <c r="W59" s="186"/>
      <c r="X59" s="46"/>
      <c r="Z59" s="188"/>
      <c r="AA59" s="188"/>
      <c r="AC59" s="27"/>
      <c r="AD59" s="186"/>
      <c r="AE59" s="186"/>
      <c r="AG59" s="196" t="s">
        <v>153</v>
      </c>
      <c r="AH59" s="190"/>
      <c r="AI59" s="190"/>
      <c r="AJ59" s="198"/>
      <c r="AK59" s="27"/>
      <c r="AL59" s="186"/>
      <c r="AM59" s="186"/>
      <c r="AN59" s="46"/>
      <c r="AP59" s="186"/>
      <c r="AQ59" s="186"/>
      <c r="AS59" s="27"/>
      <c r="AX59" s="171"/>
      <c r="AY59" s="171"/>
      <c r="BB59" s="171"/>
      <c r="BC59" s="171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  <c r="BO59" s="6"/>
      <c r="BP59" s="6"/>
      <c r="BQ59" s="6"/>
      <c r="BR59" s="6"/>
      <c r="BS59" s="6"/>
      <c r="BT59" s="6"/>
      <c r="BU59" s="6"/>
      <c r="BV59" s="6"/>
      <c r="BW59" s="6"/>
      <c r="BX59" s="6"/>
      <c r="BY59" s="6"/>
    </row>
    <row r="60" spans="1:77" ht="15" customHeight="1">
      <c r="A60" s="83"/>
      <c r="B60" s="83"/>
      <c r="C60" s="83"/>
      <c r="D60" s="177" t="s">
        <v>138</v>
      </c>
      <c r="E60" s="209"/>
      <c r="F60" s="15"/>
      <c r="G60" s="15"/>
      <c r="H60" s="210" t="s">
        <v>139</v>
      </c>
      <c r="I60" s="211"/>
      <c r="L60" s="210" t="s">
        <v>27</v>
      </c>
      <c r="M60" s="211"/>
      <c r="N60" s="51"/>
      <c r="O60" s="51"/>
      <c r="P60" s="177" t="s">
        <v>140</v>
      </c>
      <c r="Q60" s="209"/>
      <c r="T60" s="177" t="s">
        <v>141</v>
      </c>
      <c r="U60" s="209"/>
      <c r="V60" s="6"/>
      <c r="W60" s="6"/>
      <c r="X60" s="177" t="s">
        <v>142</v>
      </c>
      <c r="Y60" s="209"/>
      <c r="AB60" s="177" t="s">
        <v>143</v>
      </c>
      <c r="AC60" s="209"/>
      <c r="AD60" s="15"/>
      <c r="AE60" s="15"/>
      <c r="AF60" s="177" t="s">
        <v>144</v>
      </c>
      <c r="AG60" s="209"/>
      <c r="AH60" s="194"/>
      <c r="AI60" s="194"/>
      <c r="AJ60" s="177" t="s">
        <v>145</v>
      </c>
      <c r="AK60" s="209"/>
      <c r="AL60" s="6"/>
      <c r="AM60" s="6"/>
      <c r="AN60" s="177" t="s">
        <v>188</v>
      </c>
      <c r="AO60" s="209"/>
      <c r="AP60" s="6"/>
      <c r="AQ60" s="6"/>
      <c r="AR60" s="172" t="s">
        <v>146</v>
      </c>
      <c r="AS60" s="219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  <c r="BO60" s="6"/>
      <c r="BP60" s="6"/>
      <c r="BQ60" s="6"/>
      <c r="BR60" s="6"/>
      <c r="BS60" s="6"/>
      <c r="BT60" s="6"/>
      <c r="BU60" s="6"/>
      <c r="BV60" s="6"/>
      <c r="BW60" s="6"/>
      <c r="BX60" s="6"/>
      <c r="BY60" s="6"/>
    </row>
    <row r="61" spans="1:77" ht="15" customHeight="1">
      <c r="A61" s="83"/>
      <c r="B61" s="83"/>
      <c r="C61" s="83"/>
      <c r="D61" s="235">
        <f>AW35</f>
        <v>0</v>
      </c>
      <c r="E61" s="236"/>
      <c r="F61" s="15"/>
      <c r="G61" s="15"/>
      <c r="H61" s="203">
        <f>AW45</f>
        <v>0</v>
      </c>
      <c r="I61" s="204"/>
      <c r="J61" s="6"/>
      <c r="K61" s="171"/>
      <c r="L61" s="203">
        <f>BD41</f>
        <v>0</v>
      </c>
      <c r="M61" s="204"/>
      <c r="N61" s="6"/>
      <c r="O61" s="51"/>
      <c r="P61" s="203">
        <f>AW39</f>
        <v>0</v>
      </c>
      <c r="Q61" s="204"/>
      <c r="R61" s="6"/>
      <c r="S61" s="6"/>
      <c r="T61" s="203">
        <f>BD43</f>
        <v>0</v>
      </c>
      <c r="U61" s="204"/>
      <c r="V61" s="6"/>
      <c r="W61" s="6"/>
      <c r="X61" s="203">
        <f>BD37</f>
        <v>0</v>
      </c>
      <c r="Y61" s="204"/>
      <c r="AB61" s="203">
        <f>AW37</f>
        <v>0</v>
      </c>
      <c r="AC61" s="204"/>
      <c r="AD61" s="15"/>
      <c r="AE61" s="15"/>
      <c r="AF61" s="203">
        <f>AW43</f>
        <v>0</v>
      </c>
      <c r="AG61" s="204"/>
      <c r="AH61" s="6"/>
      <c r="AI61" s="171"/>
      <c r="AJ61" s="203">
        <f>BD39</f>
        <v>0</v>
      </c>
      <c r="AK61" s="204"/>
      <c r="AL61" s="6"/>
      <c r="AM61" s="6"/>
      <c r="AN61" s="203">
        <f>AW41</f>
        <v>0</v>
      </c>
      <c r="AO61" s="204"/>
      <c r="AP61" s="6"/>
      <c r="AQ61" s="6"/>
      <c r="AR61" s="203">
        <f>BD35</f>
        <v>0</v>
      </c>
      <c r="AS61" s="204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  <c r="BO61" s="6"/>
      <c r="BP61" s="6"/>
      <c r="BQ61" s="6"/>
      <c r="BR61" s="6"/>
      <c r="BS61" s="6"/>
      <c r="BT61" s="6"/>
      <c r="BU61" s="6"/>
      <c r="BV61" s="6"/>
      <c r="BW61" s="6"/>
      <c r="BX61" s="6"/>
      <c r="BY61" s="6"/>
    </row>
    <row r="62" spans="1:77" ht="15" customHeight="1">
      <c r="A62" s="6"/>
      <c r="B62" s="6"/>
      <c r="C62" s="6"/>
      <c r="D62" s="220"/>
      <c r="E62" s="237"/>
      <c r="F62" s="6"/>
      <c r="G62" s="15"/>
      <c r="H62" s="205"/>
      <c r="I62" s="206"/>
      <c r="J62" s="9"/>
      <c r="K62" s="171"/>
      <c r="L62" s="205"/>
      <c r="M62" s="206"/>
      <c r="N62" s="9"/>
      <c r="O62" s="6"/>
      <c r="P62" s="205"/>
      <c r="Q62" s="206"/>
      <c r="R62" s="6"/>
      <c r="S62" s="6"/>
      <c r="T62" s="205"/>
      <c r="U62" s="206"/>
      <c r="V62" s="6"/>
      <c r="W62" s="6"/>
      <c r="X62" s="205"/>
      <c r="Y62" s="206"/>
      <c r="AB62" s="205"/>
      <c r="AC62" s="206"/>
      <c r="AD62" s="6"/>
      <c r="AE62" s="15"/>
      <c r="AF62" s="205"/>
      <c r="AG62" s="206"/>
      <c r="AH62" s="9"/>
      <c r="AI62" s="171"/>
      <c r="AJ62" s="205"/>
      <c r="AK62" s="206"/>
      <c r="AL62" s="6"/>
      <c r="AM62" s="6"/>
      <c r="AN62" s="205"/>
      <c r="AO62" s="206"/>
      <c r="AP62" s="6"/>
      <c r="AQ62" s="6"/>
      <c r="AR62" s="205"/>
      <c r="AS62" s="206"/>
      <c r="AX62" s="171"/>
      <c r="AY62" s="171"/>
      <c r="AZ62" s="6"/>
      <c r="BA62" s="6"/>
      <c r="BB62" s="171"/>
      <c r="BC62" s="171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  <c r="BO62" s="6"/>
      <c r="BP62" s="6"/>
      <c r="BQ62" s="6"/>
      <c r="BR62" s="6"/>
      <c r="BS62" s="6"/>
      <c r="BT62" s="6"/>
      <c r="BU62" s="6"/>
      <c r="BV62" s="6"/>
      <c r="BW62" s="6"/>
      <c r="BX62" s="6"/>
      <c r="BY62" s="6"/>
    </row>
    <row r="63" spans="1:77" ht="15" customHeight="1">
      <c r="A63" s="6"/>
      <c r="B63" s="6"/>
      <c r="C63" s="6"/>
      <c r="D63" s="220"/>
      <c r="E63" s="237"/>
      <c r="F63" s="6"/>
      <c r="G63" s="15"/>
      <c r="H63" s="205"/>
      <c r="I63" s="206"/>
      <c r="J63" s="9"/>
      <c r="K63" s="171"/>
      <c r="L63" s="205"/>
      <c r="M63" s="206"/>
      <c r="N63" s="9"/>
      <c r="O63" s="6"/>
      <c r="P63" s="205"/>
      <c r="Q63" s="206"/>
      <c r="R63" s="6"/>
      <c r="S63" s="6"/>
      <c r="T63" s="205"/>
      <c r="U63" s="206"/>
      <c r="V63" s="6"/>
      <c r="W63" s="6"/>
      <c r="X63" s="205"/>
      <c r="Y63" s="206"/>
      <c r="AB63" s="205"/>
      <c r="AC63" s="206"/>
      <c r="AD63" s="6"/>
      <c r="AE63" s="15"/>
      <c r="AF63" s="205"/>
      <c r="AG63" s="206"/>
      <c r="AH63" s="9"/>
      <c r="AI63" s="171"/>
      <c r="AJ63" s="205"/>
      <c r="AK63" s="206"/>
      <c r="AL63" s="6"/>
      <c r="AM63" s="6"/>
      <c r="AN63" s="205"/>
      <c r="AO63" s="206"/>
      <c r="AP63" s="6"/>
      <c r="AQ63" s="6"/>
      <c r="AR63" s="205"/>
      <c r="AS63" s="206"/>
      <c r="AX63" s="171"/>
      <c r="AY63" s="171"/>
      <c r="AZ63" s="6"/>
      <c r="BA63" s="6"/>
      <c r="BB63" s="171"/>
      <c r="BC63" s="171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  <c r="BO63" s="6"/>
      <c r="BP63" s="6"/>
      <c r="BQ63" s="6"/>
      <c r="BR63" s="6"/>
      <c r="BS63" s="6"/>
      <c r="BT63" s="6"/>
      <c r="BU63" s="6"/>
      <c r="BV63" s="6"/>
      <c r="BW63" s="6"/>
      <c r="BX63" s="6"/>
      <c r="BY63" s="6"/>
    </row>
    <row r="64" spans="1:77" ht="15" customHeight="1">
      <c r="A64" s="6"/>
      <c r="B64" s="6"/>
      <c r="C64" s="6"/>
      <c r="D64" s="238"/>
      <c r="E64" s="239"/>
      <c r="F64" s="6"/>
      <c r="G64" s="15"/>
      <c r="H64" s="207"/>
      <c r="I64" s="208"/>
      <c r="J64" s="9"/>
      <c r="K64" s="171"/>
      <c r="L64" s="207"/>
      <c r="M64" s="208"/>
      <c r="N64" s="9"/>
      <c r="O64" s="6"/>
      <c r="P64" s="207"/>
      <c r="Q64" s="208"/>
      <c r="R64" s="6"/>
      <c r="S64" s="6"/>
      <c r="T64" s="207"/>
      <c r="U64" s="208"/>
      <c r="V64" s="6"/>
      <c r="W64" s="6"/>
      <c r="X64" s="207"/>
      <c r="Y64" s="208"/>
      <c r="AB64" s="207"/>
      <c r="AC64" s="208"/>
      <c r="AD64" s="6"/>
      <c r="AE64" s="15"/>
      <c r="AF64" s="207"/>
      <c r="AG64" s="208"/>
      <c r="AH64" s="9"/>
      <c r="AI64" s="171"/>
      <c r="AJ64" s="207"/>
      <c r="AK64" s="208"/>
      <c r="AL64" s="6"/>
      <c r="AM64" s="6"/>
      <c r="AN64" s="207"/>
      <c r="AO64" s="208"/>
      <c r="AP64" s="6"/>
      <c r="AQ64" s="6"/>
      <c r="AR64" s="207"/>
      <c r="AS64" s="208"/>
      <c r="AX64" s="171"/>
      <c r="AY64" s="171"/>
      <c r="AZ64" s="6"/>
      <c r="BA64" s="6"/>
      <c r="BB64" s="171"/>
      <c r="BC64" s="171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  <c r="BO64" s="6"/>
      <c r="BP64" s="6"/>
      <c r="BQ64" s="6"/>
      <c r="BR64" s="6"/>
      <c r="BS64" s="6"/>
      <c r="BT64" s="6"/>
      <c r="BU64" s="6"/>
      <c r="BV64" s="6"/>
      <c r="BW64" s="6"/>
      <c r="BX64" s="6"/>
      <c r="BY64" s="6"/>
    </row>
    <row r="65" spans="1:77" ht="15" customHeight="1">
      <c r="A65" s="6"/>
      <c r="B65" s="6"/>
      <c r="C65" s="6"/>
      <c r="D65" s="174"/>
      <c r="E65" s="174"/>
      <c r="F65" s="6"/>
      <c r="G65" s="15"/>
      <c r="H65" s="174"/>
      <c r="I65" s="174"/>
      <c r="J65" s="9"/>
      <c r="K65" s="171"/>
      <c r="L65" s="174"/>
      <c r="M65" s="174"/>
      <c r="N65" s="9"/>
      <c r="O65" s="6"/>
      <c r="P65" s="174"/>
      <c r="Q65" s="174"/>
      <c r="R65" s="6"/>
      <c r="S65" s="6"/>
      <c r="T65" s="174"/>
      <c r="U65" s="174"/>
      <c r="V65" s="6"/>
      <c r="W65" s="6"/>
      <c r="X65" s="174"/>
      <c r="Y65" s="174"/>
      <c r="AB65" s="174"/>
      <c r="AC65" s="174"/>
      <c r="AD65" s="6"/>
      <c r="AE65" s="15"/>
      <c r="AF65" s="174"/>
      <c r="AG65" s="174"/>
      <c r="AH65" s="9"/>
      <c r="AI65" s="171"/>
      <c r="AJ65" s="174"/>
      <c r="AK65" s="174"/>
      <c r="AL65" s="6"/>
      <c r="AM65" s="6"/>
      <c r="AN65" s="174"/>
      <c r="AO65" s="174"/>
      <c r="AP65" s="6"/>
      <c r="AQ65" s="6"/>
      <c r="AR65" s="174"/>
      <c r="AS65" s="174"/>
      <c r="AX65" s="171"/>
      <c r="AY65" s="171"/>
      <c r="AZ65" s="6"/>
      <c r="BA65" s="6"/>
      <c r="BB65" s="171"/>
      <c r="BC65" s="171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  <c r="BO65" s="6"/>
      <c r="BP65" s="6"/>
      <c r="BQ65" s="6"/>
      <c r="BR65" s="6"/>
      <c r="BS65" s="6"/>
      <c r="BT65" s="6"/>
      <c r="BU65" s="6"/>
      <c r="BV65" s="6"/>
      <c r="BW65" s="6"/>
      <c r="BX65" s="6"/>
      <c r="BY65" s="6"/>
    </row>
    <row r="66" spans="1:77" ht="15" customHeight="1" thickBot="1">
      <c r="A66" s="6"/>
      <c r="B66" s="6"/>
      <c r="C66" s="6"/>
      <c r="D66" s="6"/>
      <c r="E66" s="6"/>
      <c r="F66" s="6"/>
      <c r="G66" s="12"/>
      <c r="H66" s="12"/>
      <c r="I66" s="12"/>
      <c r="J66" s="43"/>
      <c r="K66" s="8"/>
      <c r="L66" s="8"/>
      <c r="M66" s="8"/>
      <c r="N66" s="8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12"/>
      <c r="AF66" s="12"/>
      <c r="AG66" s="12"/>
      <c r="AH66" s="12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  <c r="BO66" s="6"/>
      <c r="BP66" s="6"/>
      <c r="BQ66" s="6"/>
      <c r="BR66" s="6"/>
      <c r="BS66" s="6"/>
      <c r="BT66" s="6"/>
      <c r="BU66" s="6"/>
      <c r="BV66" s="6"/>
      <c r="BW66" s="6"/>
      <c r="BX66" s="6"/>
      <c r="BY66" s="6"/>
    </row>
    <row r="67" spans="1:77" ht="15" customHeight="1">
      <c r="A67" s="83"/>
      <c r="B67" s="83"/>
      <c r="C67" s="83"/>
      <c r="D67" s="51"/>
      <c r="E67" s="51"/>
      <c r="F67" s="55"/>
      <c r="G67" s="54"/>
      <c r="H67" s="51"/>
      <c r="I67" s="178" t="s">
        <v>119</v>
      </c>
      <c r="J67" s="178"/>
      <c r="K67" s="178"/>
      <c r="L67" s="178"/>
      <c r="M67" s="6"/>
      <c r="N67" s="6"/>
      <c r="O67" s="59"/>
      <c r="P67" s="6"/>
      <c r="Q67" s="6"/>
      <c r="R67" s="6"/>
      <c r="S67" s="6"/>
      <c r="T67" s="6"/>
      <c r="U67" s="6"/>
      <c r="V67" s="6"/>
      <c r="W67" s="6"/>
      <c r="X67" s="59"/>
      <c r="Y67" s="6"/>
      <c r="Z67" s="6"/>
      <c r="AA67" s="6"/>
      <c r="AB67" s="6"/>
      <c r="AC67" s="6"/>
      <c r="AD67" s="16"/>
      <c r="AE67" s="177" t="s">
        <v>119</v>
      </c>
      <c r="AF67" s="178"/>
      <c r="AG67" s="178"/>
      <c r="AH67" s="179"/>
      <c r="AI67" s="177" t="s">
        <v>119</v>
      </c>
      <c r="AJ67" s="178"/>
      <c r="AK67" s="178"/>
      <c r="AL67" s="179"/>
      <c r="AM67" s="6"/>
      <c r="AN67" s="6"/>
      <c r="AO67" s="242" t="s">
        <v>197</v>
      </c>
      <c r="AP67" s="243"/>
      <c r="AQ67" s="243"/>
      <c r="AR67" s="243"/>
      <c r="AS67" s="243"/>
      <c r="AT67" s="243"/>
      <c r="AU67" s="243"/>
      <c r="AV67" s="243"/>
      <c r="AW67" s="243"/>
      <c r="AX67" s="243"/>
      <c r="AY67" s="243"/>
      <c r="AZ67" s="244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  <c r="BO67" s="6"/>
      <c r="BP67" s="6"/>
      <c r="BQ67" s="6"/>
      <c r="BR67" s="6"/>
      <c r="BS67" s="6"/>
      <c r="BT67" s="6"/>
      <c r="BU67" s="6"/>
      <c r="BV67" s="6"/>
      <c r="BW67" s="6"/>
      <c r="BX67" s="6"/>
      <c r="BY67" s="6"/>
    </row>
    <row r="68" spans="1:77" ht="15" customHeight="1">
      <c r="A68" s="83"/>
      <c r="B68" s="83"/>
      <c r="C68" s="83"/>
      <c r="D68" s="6"/>
      <c r="E68" s="12"/>
      <c r="F68" s="46"/>
      <c r="G68" s="12"/>
      <c r="H68" s="12"/>
      <c r="I68" s="108"/>
      <c r="J68" s="108"/>
      <c r="K68" s="108"/>
      <c r="L68" s="108"/>
      <c r="M68" s="12"/>
      <c r="N68" s="12"/>
      <c r="O68" s="27"/>
      <c r="P68" s="12"/>
      <c r="Q68" s="6"/>
      <c r="R68" s="6"/>
      <c r="S68" s="6"/>
      <c r="T68" s="6"/>
      <c r="U68" s="6"/>
      <c r="V68" s="12"/>
      <c r="W68" s="12"/>
      <c r="X68" s="27"/>
      <c r="Y68" s="12"/>
      <c r="Z68" s="6"/>
      <c r="AA68" s="6"/>
      <c r="AB68" s="6"/>
      <c r="AC68" s="6"/>
      <c r="AD68" s="16"/>
      <c r="AE68" s="180"/>
      <c r="AF68" s="108"/>
      <c r="AG68" s="108"/>
      <c r="AH68" s="181"/>
      <c r="AI68" s="180"/>
      <c r="AJ68" s="108"/>
      <c r="AK68" s="108"/>
      <c r="AL68" s="181"/>
      <c r="AM68" s="6"/>
      <c r="AN68" s="6"/>
      <c r="AO68" s="245"/>
      <c r="AP68" s="241"/>
      <c r="AQ68" s="241"/>
      <c r="AR68" s="241"/>
      <c r="AS68" s="241"/>
      <c r="AT68" s="241"/>
      <c r="AU68" s="241"/>
      <c r="AV68" s="241"/>
      <c r="AW68" s="241"/>
      <c r="AX68" s="241"/>
      <c r="AY68" s="241"/>
      <c r="AZ68" s="24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  <c r="BO68" s="6"/>
      <c r="BP68" s="6"/>
      <c r="BQ68" s="6"/>
      <c r="BR68" s="6"/>
      <c r="BS68" s="6"/>
      <c r="BT68" s="6"/>
      <c r="BU68" s="6"/>
      <c r="BV68" s="6"/>
      <c r="BW68" s="6"/>
      <c r="BX68" s="6"/>
      <c r="BY68" s="6"/>
    </row>
    <row r="69" spans="1:77" ht="15" customHeight="1">
      <c r="A69" s="6"/>
      <c r="B69" s="6"/>
      <c r="C69" s="6"/>
      <c r="D69" s="16"/>
      <c r="E69" s="177" t="s">
        <v>119</v>
      </c>
      <c r="F69" s="178"/>
      <c r="G69" s="178"/>
      <c r="H69" s="179"/>
      <c r="I69" s="180" t="s">
        <v>191</v>
      </c>
      <c r="J69" s="185"/>
      <c r="K69" s="185"/>
      <c r="L69" s="197"/>
      <c r="M69" s="177" t="s">
        <v>119</v>
      </c>
      <c r="N69" s="178"/>
      <c r="O69" s="178"/>
      <c r="P69" s="179"/>
      <c r="Q69" s="6"/>
      <c r="R69" s="6"/>
      <c r="S69" s="6"/>
      <c r="T69" s="6"/>
      <c r="U69" s="16"/>
      <c r="V69" s="177" t="s">
        <v>119</v>
      </c>
      <c r="W69" s="178"/>
      <c r="X69" s="178"/>
      <c r="Y69" s="179"/>
      <c r="Z69" s="6"/>
      <c r="AA69" s="6"/>
      <c r="AB69" s="6"/>
      <c r="AC69" s="6"/>
      <c r="AE69" s="27"/>
      <c r="AF69" s="108" t="s">
        <v>164</v>
      </c>
      <c r="AG69" s="185"/>
      <c r="AI69" s="27"/>
      <c r="AJ69" s="108" t="s">
        <v>165</v>
      </c>
      <c r="AK69" s="185"/>
      <c r="AM69" s="27"/>
      <c r="AN69" s="6"/>
      <c r="AO69" s="245"/>
      <c r="AP69" s="241"/>
      <c r="AQ69" s="241"/>
      <c r="AR69" s="241"/>
      <c r="AS69" s="241"/>
      <c r="AT69" s="241"/>
      <c r="AU69" s="241"/>
      <c r="AV69" s="241"/>
      <c r="AW69" s="241"/>
      <c r="AX69" s="241"/>
      <c r="AY69" s="241"/>
      <c r="AZ69" s="24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  <c r="BO69" s="6"/>
      <c r="BP69" s="6"/>
      <c r="BQ69" s="6"/>
      <c r="BR69" s="6"/>
      <c r="BS69" s="6"/>
      <c r="BT69" s="6"/>
      <c r="BU69" s="6"/>
      <c r="BV69" s="6"/>
      <c r="BW69" s="6"/>
      <c r="BX69" s="6"/>
      <c r="BY69" s="6"/>
    </row>
    <row r="70" spans="1:77" ht="15" customHeight="1" thickBot="1">
      <c r="A70" s="6"/>
      <c r="B70" s="6"/>
      <c r="C70" s="6"/>
      <c r="D70" s="16"/>
      <c r="E70" s="180"/>
      <c r="F70" s="108"/>
      <c r="G70" s="108"/>
      <c r="H70" s="181"/>
      <c r="I70" s="196" t="s">
        <v>192</v>
      </c>
      <c r="J70" s="190"/>
      <c r="K70" s="190"/>
      <c r="L70" s="198"/>
      <c r="M70" s="180"/>
      <c r="N70" s="108"/>
      <c r="O70" s="108"/>
      <c r="P70" s="181"/>
      <c r="Q70" s="6"/>
      <c r="R70" s="6"/>
      <c r="S70" s="91"/>
      <c r="T70" s="6"/>
      <c r="U70" s="16"/>
      <c r="V70" s="180"/>
      <c r="W70" s="108"/>
      <c r="X70" s="108"/>
      <c r="Y70" s="181"/>
      <c r="Z70" s="6"/>
      <c r="AA70" s="6"/>
      <c r="AB70" s="6"/>
      <c r="AC70" s="6"/>
      <c r="AD70" s="212" t="s">
        <v>173</v>
      </c>
      <c r="AE70" s="213"/>
      <c r="AF70" s="190"/>
      <c r="AG70" s="190"/>
      <c r="AH70" s="212" t="s">
        <v>174</v>
      </c>
      <c r="AI70" s="213"/>
      <c r="AJ70" s="190"/>
      <c r="AK70" s="190"/>
      <c r="AL70" s="212" t="s">
        <v>175</v>
      </c>
      <c r="AM70" s="213"/>
      <c r="AN70" s="6"/>
      <c r="AO70" s="247"/>
      <c r="AP70" s="248"/>
      <c r="AQ70" s="248"/>
      <c r="AR70" s="248"/>
      <c r="AS70" s="248"/>
      <c r="AT70" s="248"/>
      <c r="AU70" s="248"/>
      <c r="AV70" s="248"/>
      <c r="AW70" s="248"/>
      <c r="AX70" s="248"/>
      <c r="AY70" s="248"/>
      <c r="AZ70" s="249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  <c r="BO70" s="6"/>
      <c r="BP70" s="6"/>
      <c r="BQ70" s="6"/>
      <c r="BR70" s="6"/>
      <c r="BS70" s="6"/>
      <c r="BT70" s="6"/>
      <c r="BU70" s="6"/>
      <c r="BV70" s="6"/>
      <c r="BW70" s="6"/>
      <c r="BX70" s="6"/>
      <c r="BY70" s="6"/>
    </row>
    <row r="71" spans="1:77" ht="15" customHeight="1">
      <c r="A71" s="6"/>
      <c r="B71" s="6"/>
      <c r="C71" s="6"/>
      <c r="D71" s="6"/>
      <c r="E71" s="180" t="s">
        <v>189</v>
      </c>
      <c r="F71" s="185"/>
      <c r="G71" s="185"/>
      <c r="H71" s="197"/>
      <c r="I71" s="6"/>
      <c r="J71" s="17"/>
      <c r="K71" s="9"/>
      <c r="L71" s="6"/>
      <c r="M71" s="180" t="s">
        <v>190</v>
      </c>
      <c r="N71" s="185"/>
      <c r="O71" s="185"/>
      <c r="P71" s="197"/>
      <c r="Q71" s="6"/>
      <c r="R71" s="6"/>
      <c r="S71" s="91"/>
      <c r="T71" s="6"/>
      <c r="U71" s="6"/>
      <c r="V71" s="180" t="s">
        <v>192</v>
      </c>
      <c r="W71" s="185"/>
      <c r="X71" s="185"/>
      <c r="Y71" s="197"/>
      <c r="Z71" s="6"/>
      <c r="AA71" s="6"/>
      <c r="AB71" s="6"/>
      <c r="AC71" s="6"/>
      <c r="AD71" s="193"/>
      <c r="AE71" s="216"/>
      <c r="AF71" s="191"/>
      <c r="AG71" s="191"/>
      <c r="AH71" s="193"/>
      <c r="AI71" s="216"/>
      <c r="AJ71" s="191"/>
      <c r="AK71" s="191"/>
      <c r="AL71" s="193"/>
      <c r="AM71" s="21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  <c r="BO71" s="6"/>
      <c r="BP71" s="6"/>
      <c r="BQ71" s="6"/>
      <c r="BR71" s="6"/>
      <c r="BS71" s="6"/>
      <c r="BT71" s="6"/>
      <c r="BU71" s="6"/>
      <c r="BV71" s="6"/>
      <c r="BW71" s="6"/>
      <c r="BX71" s="6"/>
      <c r="BY71" s="6"/>
    </row>
    <row r="72" spans="1:77" ht="15" customHeight="1">
      <c r="A72" s="6"/>
      <c r="B72" s="6"/>
      <c r="C72" s="6"/>
      <c r="D72" s="6"/>
      <c r="E72" s="196" t="s">
        <v>193</v>
      </c>
      <c r="F72" s="190"/>
      <c r="G72" s="190"/>
      <c r="H72" s="198"/>
      <c r="I72" s="6"/>
      <c r="J72" s="17"/>
      <c r="K72" s="9"/>
      <c r="L72" s="6"/>
      <c r="M72" s="196" t="s">
        <v>194</v>
      </c>
      <c r="N72" s="190"/>
      <c r="O72" s="190"/>
      <c r="P72" s="198"/>
      <c r="Q72" s="59"/>
      <c r="R72" s="6"/>
      <c r="S72" s="91"/>
      <c r="T72" s="6"/>
      <c r="U72" s="6"/>
      <c r="V72" s="196" t="s">
        <v>191</v>
      </c>
      <c r="W72" s="190"/>
      <c r="X72" s="190"/>
      <c r="Y72" s="198"/>
      <c r="Z72" s="59"/>
      <c r="AA72" s="6"/>
      <c r="AB72" s="6"/>
      <c r="AC72" s="6"/>
      <c r="AD72" s="193"/>
      <c r="AE72" s="216"/>
      <c r="AF72" s="51"/>
      <c r="AG72" s="51"/>
      <c r="AH72" s="193"/>
      <c r="AI72" s="216"/>
      <c r="AJ72" s="6"/>
      <c r="AK72" s="6"/>
      <c r="AL72" s="193"/>
      <c r="AM72" s="216"/>
      <c r="AN72" s="6"/>
      <c r="AO72" s="6"/>
      <c r="AP72" s="6"/>
      <c r="AQ72" s="6"/>
      <c r="AR72" s="6"/>
      <c r="AS72" s="91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  <c r="BO72" s="6"/>
      <c r="BP72" s="6"/>
      <c r="BQ72" s="6"/>
      <c r="BR72" s="6"/>
      <c r="BS72" s="6"/>
      <c r="BT72" s="6"/>
      <c r="BU72" s="6"/>
      <c r="BV72" s="6"/>
      <c r="BW72" s="6"/>
      <c r="BX72" s="6"/>
      <c r="BY72" s="6"/>
    </row>
    <row r="73" spans="1:77" ht="15" customHeight="1">
      <c r="A73" s="6"/>
      <c r="B73" s="6"/>
      <c r="C73" s="6"/>
      <c r="D73" s="215" t="s">
        <v>167</v>
      </c>
      <c r="E73" s="215"/>
      <c r="F73" s="200"/>
      <c r="G73" s="201"/>
      <c r="H73" s="215" t="s">
        <v>168</v>
      </c>
      <c r="I73" s="215"/>
      <c r="J73" s="202"/>
      <c r="K73" s="202"/>
      <c r="L73" s="215" t="s">
        <v>169</v>
      </c>
      <c r="M73" s="215"/>
      <c r="N73" s="200"/>
      <c r="O73" s="200"/>
      <c r="P73" s="215" t="s">
        <v>170</v>
      </c>
      <c r="Q73" s="215"/>
      <c r="R73" s="200"/>
      <c r="S73" s="200"/>
      <c r="T73" s="200"/>
      <c r="U73" s="215" t="s">
        <v>171</v>
      </c>
      <c r="V73" s="215"/>
      <c r="W73" s="200"/>
      <c r="X73" s="200"/>
      <c r="Y73" s="215" t="s">
        <v>172</v>
      </c>
      <c r="Z73" s="215"/>
      <c r="AA73" s="6"/>
      <c r="AB73" s="6"/>
      <c r="AC73" s="6"/>
      <c r="AD73" s="193"/>
      <c r="AE73" s="216"/>
      <c r="AF73" s="6"/>
      <c r="AG73" s="51"/>
      <c r="AH73" s="193"/>
      <c r="AI73" s="216"/>
      <c r="AJ73" s="6"/>
      <c r="AK73" s="6"/>
      <c r="AL73" s="193"/>
      <c r="AM73" s="21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  <c r="BO73" s="6"/>
      <c r="BP73" s="6"/>
      <c r="BQ73" s="6"/>
      <c r="BR73" s="6"/>
      <c r="BS73" s="6"/>
      <c r="BT73" s="6"/>
      <c r="BU73" s="6"/>
      <c r="BV73" s="6"/>
      <c r="BW73" s="6"/>
      <c r="BX73" s="6"/>
      <c r="BY73" s="6"/>
    </row>
    <row r="74" spans="1:77" ht="15" customHeight="1">
      <c r="A74" s="83"/>
      <c r="B74" s="83"/>
      <c r="C74" s="83"/>
      <c r="D74" s="203"/>
      <c r="E74" s="204"/>
      <c r="F74" s="6"/>
      <c r="G74" s="171"/>
      <c r="H74" s="203"/>
      <c r="I74" s="204"/>
      <c r="J74" s="51"/>
      <c r="K74" s="51"/>
      <c r="L74" s="203"/>
      <c r="M74" s="204"/>
      <c r="N74" s="6"/>
      <c r="O74" s="6"/>
      <c r="P74" s="203"/>
      <c r="Q74" s="204"/>
      <c r="R74" s="6"/>
      <c r="S74" s="6"/>
      <c r="T74" s="6"/>
      <c r="U74" s="203"/>
      <c r="V74" s="204"/>
      <c r="W74" s="6"/>
      <c r="X74" s="6"/>
      <c r="Y74" s="203"/>
      <c r="Z74" s="204"/>
      <c r="AA74" s="6"/>
      <c r="AB74" s="6"/>
      <c r="AC74" s="6"/>
      <c r="AD74" s="217"/>
      <c r="AE74" s="218"/>
      <c r="AF74" s="9"/>
      <c r="AG74" s="6"/>
      <c r="AH74" s="217"/>
      <c r="AI74" s="218"/>
      <c r="AJ74" s="6"/>
      <c r="AK74" s="6"/>
      <c r="AL74" s="217"/>
      <c r="AM74" s="218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  <c r="BO74" s="6"/>
      <c r="BP74" s="6"/>
      <c r="BQ74" s="6"/>
      <c r="BR74" s="6"/>
      <c r="BS74" s="6"/>
      <c r="BT74" s="6"/>
      <c r="BU74" s="6"/>
      <c r="BV74" s="6"/>
      <c r="BW74" s="6"/>
      <c r="BX74" s="6"/>
      <c r="BY74" s="6"/>
    </row>
    <row r="75" spans="1:77" ht="15" customHeight="1">
      <c r="A75" s="83"/>
      <c r="B75" s="83"/>
      <c r="C75" s="83"/>
      <c r="D75" s="205"/>
      <c r="E75" s="206"/>
      <c r="F75" s="6"/>
      <c r="G75" s="171"/>
      <c r="H75" s="205"/>
      <c r="I75" s="206"/>
      <c r="J75" s="51"/>
      <c r="K75" s="51"/>
      <c r="L75" s="205"/>
      <c r="M75" s="206"/>
      <c r="N75" s="6"/>
      <c r="O75" s="6"/>
      <c r="P75" s="205"/>
      <c r="Q75" s="206"/>
      <c r="R75" s="6"/>
      <c r="S75" s="6"/>
      <c r="T75" s="6"/>
      <c r="U75" s="205"/>
      <c r="V75" s="206"/>
      <c r="W75" s="6"/>
      <c r="X75" s="6"/>
      <c r="Y75" s="205"/>
      <c r="Z75" s="206"/>
      <c r="AA75" s="6"/>
      <c r="AB75" s="6"/>
      <c r="AC75" s="6"/>
      <c r="AD75" s="171"/>
      <c r="AE75" s="193"/>
      <c r="AF75" s="9"/>
      <c r="AG75" s="6"/>
      <c r="AH75" s="108" t="s">
        <v>166</v>
      </c>
      <c r="AI75" s="185"/>
      <c r="AJ75" s="6"/>
      <c r="AK75" s="6"/>
      <c r="AL75" s="171"/>
      <c r="AM75" s="193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  <c r="BO75" s="6"/>
      <c r="BP75" s="6"/>
      <c r="BQ75" s="6"/>
      <c r="BR75" s="6"/>
      <c r="BS75" s="6"/>
      <c r="BT75" s="6"/>
      <c r="BU75" s="6"/>
      <c r="BV75" s="6"/>
      <c r="BW75" s="6"/>
      <c r="BX75" s="6"/>
      <c r="BY75" s="6"/>
    </row>
    <row r="76" spans="1:77" ht="15" customHeight="1">
      <c r="A76" s="83"/>
      <c r="B76" s="83"/>
      <c r="C76" s="83"/>
      <c r="D76" s="205"/>
      <c r="E76" s="206"/>
      <c r="F76" s="6"/>
      <c r="G76" s="171"/>
      <c r="H76" s="205"/>
      <c r="I76" s="206"/>
      <c r="J76" s="6"/>
      <c r="K76" s="51"/>
      <c r="L76" s="205"/>
      <c r="M76" s="206"/>
      <c r="N76" s="6"/>
      <c r="O76" s="6"/>
      <c r="P76" s="205"/>
      <c r="Q76" s="206"/>
      <c r="R76" s="6"/>
      <c r="S76" s="6"/>
      <c r="T76" s="6"/>
      <c r="U76" s="205"/>
      <c r="V76" s="206"/>
      <c r="W76" s="6"/>
      <c r="X76" s="6"/>
      <c r="Y76" s="205"/>
      <c r="Z76" s="206"/>
      <c r="AA76" s="6"/>
      <c r="AB76" s="6"/>
      <c r="AC76" s="6"/>
      <c r="AD76" s="16"/>
      <c r="AG76" s="108" t="s">
        <v>136</v>
      </c>
      <c r="AH76" s="108"/>
      <c r="AI76" s="108"/>
      <c r="AJ76" s="108"/>
      <c r="AL76" s="1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  <c r="BO76" s="6"/>
      <c r="BP76" s="6"/>
      <c r="BQ76" s="6"/>
      <c r="BR76" s="6"/>
      <c r="BS76" s="6"/>
      <c r="BT76" s="6"/>
      <c r="BU76" s="6"/>
      <c r="BV76" s="6"/>
      <c r="BW76" s="6"/>
      <c r="BX76" s="6"/>
      <c r="BY76" s="6"/>
    </row>
    <row r="77" spans="1:77" ht="15" customHeight="1">
      <c r="A77" s="6"/>
      <c r="B77" s="6"/>
      <c r="C77" s="6"/>
      <c r="D77" s="207"/>
      <c r="E77" s="208"/>
      <c r="F77" s="9"/>
      <c r="G77" s="171"/>
      <c r="H77" s="207"/>
      <c r="I77" s="208"/>
      <c r="J77" s="9"/>
      <c r="K77" s="6"/>
      <c r="L77" s="207"/>
      <c r="M77" s="208"/>
      <c r="N77" s="6"/>
      <c r="O77" s="6"/>
      <c r="P77" s="207"/>
      <c r="Q77" s="208"/>
      <c r="R77" s="6"/>
      <c r="S77" s="6"/>
      <c r="T77" s="6"/>
      <c r="U77" s="207"/>
      <c r="V77" s="208"/>
      <c r="W77" s="6"/>
      <c r="X77" s="6"/>
      <c r="Y77" s="207"/>
      <c r="Z77" s="208"/>
      <c r="AA77" s="6"/>
      <c r="AB77" s="6"/>
      <c r="AC77" s="6"/>
      <c r="AD77" s="16"/>
      <c r="AE77" s="27"/>
      <c r="AF77" s="12"/>
      <c r="AG77" s="182"/>
      <c r="AH77" s="182"/>
      <c r="AI77" s="182"/>
      <c r="AJ77" s="182"/>
      <c r="AK77" s="12"/>
      <c r="AL77" s="4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  <c r="BO77" s="6"/>
      <c r="BP77" s="6"/>
      <c r="BQ77" s="6"/>
      <c r="BR77" s="6"/>
      <c r="BS77" s="6"/>
      <c r="BT77" s="6"/>
      <c r="BU77" s="6"/>
      <c r="BV77" s="6"/>
      <c r="BW77" s="6"/>
      <c r="BX77" s="6"/>
      <c r="BY77" s="6"/>
    </row>
    <row r="78" spans="1:77" ht="15" customHeight="1" thickBot="1">
      <c r="A78" s="6"/>
      <c r="B78" s="6"/>
      <c r="C78" s="6"/>
      <c r="D78" s="6"/>
      <c r="E78" s="6"/>
      <c r="F78" s="6"/>
      <c r="G78" s="15"/>
      <c r="H78" s="6"/>
      <c r="I78" s="6"/>
      <c r="J78" s="6"/>
      <c r="K78" s="6"/>
      <c r="L78" s="17"/>
      <c r="M78" s="9"/>
      <c r="N78" s="9"/>
      <c r="O78" s="9"/>
      <c r="P78" s="17"/>
      <c r="Q78" s="51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183"/>
      <c r="AH78" s="183"/>
      <c r="AI78" s="183"/>
      <c r="AJ78" s="183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  <c r="BO78" s="6"/>
      <c r="BP78" s="6"/>
      <c r="BQ78" s="6"/>
      <c r="BR78" s="6"/>
      <c r="BS78" s="6"/>
      <c r="BT78" s="6"/>
      <c r="BU78" s="6"/>
      <c r="BV78" s="6"/>
      <c r="BW78" s="6"/>
      <c r="BX78" s="6"/>
      <c r="BY78" s="6"/>
    </row>
    <row r="79" spans="1:77" ht="15" customHeight="1" thickBot="1">
      <c r="A79" s="221"/>
      <c r="B79" s="268" t="s">
        <v>201</v>
      </c>
      <c r="C79" s="269"/>
      <c r="D79" s="269"/>
      <c r="E79" s="269"/>
      <c r="F79" s="269"/>
      <c r="G79" s="269"/>
      <c r="H79" s="269"/>
      <c r="I79" s="269"/>
      <c r="J79" s="269"/>
      <c r="K79" s="269"/>
      <c r="L79" s="270"/>
      <c r="M79" s="270"/>
      <c r="N79" s="270"/>
      <c r="O79" s="270"/>
      <c r="P79" s="270"/>
      <c r="Q79" s="269"/>
      <c r="R79" s="269"/>
      <c r="S79" s="269"/>
      <c r="T79" s="269"/>
      <c r="U79" s="269"/>
      <c r="V79" s="269"/>
      <c r="W79" s="269"/>
      <c r="X79" s="269"/>
      <c r="Y79" s="269"/>
      <c r="Z79" s="269"/>
      <c r="AA79" s="269"/>
      <c r="AB79" s="269"/>
      <c r="AC79" s="269"/>
      <c r="AD79" s="269"/>
      <c r="AE79" s="269"/>
      <c r="AF79" s="269"/>
      <c r="AG79" s="271"/>
      <c r="AH79" s="271"/>
      <c r="AI79" s="271"/>
      <c r="AJ79" s="271"/>
      <c r="AK79" s="269"/>
      <c r="AL79" s="269"/>
      <c r="AM79" s="269"/>
      <c r="AN79" s="269"/>
      <c r="AO79" s="269"/>
      <c r="AP79" s="269"/>
      <c r="AQ79" s="269"/>
      <c r="AR79" s="269"/>
      <c r="AS79" s="269"/>
      <c r="AT79" s="269"/>
      <c r="AU79" s="269"/>
      <c r="AV79" s="269"/>
      <c r="AW79" s="269"/>
      <c r="AX79" s="269"/>
      <c r="AY79" s="269"/>
      <c r="AZ79" s="269"/>
      <c r="BA79" s="269"/>
      <c r="BB79" s="269"/>
      <c r="BC79" s="269"/>
      <c r="BD79" s="269"/>
      <c r="BE79" s="269"/>
      <c r="BF79" s="269"/>
      <c r="BG79" s="269"/>
      <c r="BH79" s="269"/>
      <c r="BI79" s="272"/>
      <c r="BJ79" s="6"/>
      <c r="BK79" s="6"/>
      <c r="BL79" s="6"/>
      <c r="BM79" s="6"/>
      <c r="BN79" s="6"/>
      <c r="BO79" s="6"/>
      <c r="BP79" s="6"/>
      <c r="BQ79" s="6"/>
      <c r="BR79" s="6"/>
      <c r="BS79" s="6"/>
      <c r="BT79" s="6"/>
      <c r="BU79" s="6"/>
      <c r="BV79" s="6"/>
      <c r="BW79" s="6"/>
      <c r="BX79" s="6"/>
      <c r="BY79" s="6"/>
    </row>
    <row r="80" spans="1:77" ht="15" customHeight="1">
      <c r="A80" s="273"/>
      <c r="B80" s="257" t="s">
        <v>93</v>
      </c>
      <c r="C80" s="258"/>
      <c r="D80" s="258"/>
      <c r="E80" s="258"/>
      <c r="F80" s="126"/>
      <c r="G80" s="126"/>
      <c r="H80" s="126"/>
      <c r="I80" s="131"/>
      <c r="J80" s="6"/>
      <c r="K80" s="261" t="s">
        <v>94</v>
      </c>
      <c r="L80" s="262"/>
      <c r="M80" s="262"/>
      <c r="N80" s="262"/>
      <c r="O80" s="128"/>
      <c r="P80" s="128"/>
      <c r="Q80" s="128"/>
      <c r="R80" s="263"/>
      <c r="S80" s="256"/>
      <c r="T80" s="261" t="s">
        <v>202</v>
      </c>
      <c r="U80" s="262"/>
      <c r="V80" s="262"/>
      <c r="W80" s="262"/>
      <c r="X80" s="128"/>
      <c r="Y80" s="128"/>
      <c r="Z80" s="128"/>
      <c r="AA80" s="263"/>
      <c r="AB80" s="256"/>
      <c r="AC80" s="261" t="s">
        <v>203</v>
      </c>
      <c r="AD80" s="262"/>
      <c r="AE80" s="262"/>
      <c r="AF80" s="262"/>
      <c r="AG80" s="126"/>
      <c r="AH80" s="126"/>
      <c r="AI80" s="126"/>
      <c r="AJ80" s="131"/>
      <c r="AK80" s="6"/>
      <c r="AL80" s="261" t="s">
        <v>204</v>
      </c>
      <c r="AM80" s="262"/>
      <c r="AN80" s="262"/>
      <c r="AO80" s="262"/>
      <c r="AP80" s="126"/>
      <c r="AQ80" s="126"/>
      <c r="AR80" s="126"/>
      <c r="AS80" s="131"/>
      <c r="AT80" s="6"/>
      <c r="AU80" s="261" t="s">
        <v>205</v>
      </c>
      <c r="AV80" s="262"/>
      <c r="AW80" s="262"/>
      <c r="AX80" s="262"/>
      <c r="AY80" s="126"/>
      <c r="AZ80" s="126"/>
      <c r="BA80" s="126"/>
      <c r="BB80" s="131"/>
      <c r="BC80" s="6"/>
      <c r="BD80" s="6"/>
      <c r="BE80" s="6"/>
      <c r="BF80" s="6"/>
      <c r="BG80" s="6"/>
      <c r="BH80" s="6"/>
      <c r="BI80" s="274"/>
      <c r="BJ80" s="6"/>
      <c r="BK80" s="6"/>
      <c r="BL80" s="6"/>
      <c r="BM80" s="6"/>
      <c r="BN80" s="6"/>
      <c r="BO80" s="6"/>
      <c r="BP80" s="6"/>
      <c r="BQ80" s="6"/>
      <c r="BR80" s="6"/>
      <c r="BS80" s="6"/>
      <c r="BT80" s="6"/>
      <c r="BU80" s="6"/>
      <c r="BV80" s="6"/>
      <c r="BW80" s="6"/>
      <c r="BX80" s="6"/>
      <c r="BY80" s="6"/>
    </row>
    <row r="81" spans="1:77" ht="15" customHeight="1" thickBot="1">
      <c r="A81" s="273"/>
      <c r="B81" s="259"/>
      <c r="C81" s="260"/>
      <c r="D81" s="260"/>
      <c r="E81" s="260"/>
      <c r="F81" s="127"/>
      <c r="G81" s="127"/>
      <c r="H81" s="127"/>
      <c r="I81" s="133"/>
      <c r="J81" s="6"/>
      <c r="K81" s="264"/>
      <c r="L81" s="265"/>
      <c r="M81" s="265"/>
      <c r="N81" s="265"/>
      <c r="O81" s="266"/>
      <c r="P81" s="266"/>
      <c r="Q81" s="266"/>
      <c r="R81" s="267"/>
      <c r="S81" s="256"/>
      <c r="T81" s="264"/>
      <c r="U81" s="265"/>
      <c r="V81" s="265"/>
      <c r="W81" s="265"/>
      <c r="X81" s="266"/>
      <c r="Y81" s="266"/>
      <c r="Z81" s="266"/>
      <c r="AA81" s="267"/>
      <c r="AB81" s="256"/>
      <c r="AC81" s="264"/>
      <c r="AD81" s="265"/>
      <c r="AE81" s="265"/>
      <c r="AF81" s="265"/>
      <c r="AG81" s="127"/>
      <c r="AH81" s="127"/>
      <c r="AI81" s="127"/>
      <c r="AJ81" s="133"/>
      <c r="AK81" s="6"/>
      <c r="AL81" s="264"/>
      <c r="AM81" s="265"/>
      <c r="AN81" s="265"/>
      <c r="AO81" s="265"/>
      <c r="AP81" s="127"/>
      <c r="AQ81" s="127"/>
      <c r="AR81" s="127"/>
      <c r="AS81" s="133"/>
      <c r="AT81" s="6"/>
      <c r="AU81" s="264"/>
      <c r="AV81" s="265"/>
      <c r="AW81" s="265"/>
      <c r="AX81" s="265"/>
      <c r="AY81" s="127"/>
      <c r="AZ81" s="127"/>
      <c r="BA81" s="127"/>
      <c r="BB81" s="133"/>
      <c r="BC81" s="6"/>
      <c r="BD81" s="6"/>
      <c r="BE81" s="6"/>
      <c r="BF81" s="6"/>
      <c r="BG81" s="6"/>
      <c r="BH81" s="6"/>
      <c r="BI81" s="274"/>
      <c r="BJ81" s="6"/>
      <c r="BK81" s="6"/>
      <c r="BL81" s="6"/>
      <c r="BM81" s="6"/>
      <c r="BN81" s="6"/>
      <c r="BO81" s="6"/>
      <c r="BP81" s="6"/>
      <c r="BQ81" s="6"/>
      <c r="BR81" s="6"/>
      <c r="BS81" s="6"/>
      <c r="BT81" s="6"/>
      <c r="BU81" s="6"/>
      <c r="BV81" s="6"/>
      <c r="BW81" s="6"/>
      <c r="BX81" s="6"/>
      <c r="BY81" s="6"/>
    </row>
    <row r="82" spans="1:77" ht="15" customHeight="1" thickBot="1">
      <c r="A82" s="222"/>
      <c r="B82" s="6"/>
      <c r="C82" s="6"/>
      <c r="D82" s="6"/>
      <c r="E82" s="6"/>
      <c r="F82" s="6"/>
      <c r="G82" s="15"/>
      <c r="H82" s="9"/>
      <c r="I82" s="9"/>
      <c r="J82" s="9"/>
      <c r="K82" s="9"/>
      <c r="L82" s="9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274"/>
      <c r="BJ82" s="6"/>
      <c r="BK82" s="6"/>
      <c r="BL82" s="6"/>
      <c r="BM82" s="6"/>
      <c r="BN82" s="6"/>
      <c r="BO82" s="6"/>
      <c r="BP82" s="6"/>
      <c r="BQ82" s="6"/>
      <c r="BR82" s="6"/>
      <c r="BS82" s="6"/>
      <c r="BT82" s="6"/>
      <c r="BU82" s="6"/>
      <c r="BV82" s="6"/>
      <c r="BW82" s="6"/>
      <c r="BX82" s="6"/>
      <c r="BY82" s="6"/>
    </row>
    <row r="83" spans="1:77" ht="15" customHeight="1">
      <c r="A83" s="222"/>
      <c r="B83" s="261" t="s">
        <v>206</v>
      </c>
      <c r="C83" s="262"/>
      <c r="D83" s="262"/>
      <c r="E83" s="262"/>
      <c r="F83" s="126"/>
      <c r="G83" s="126"/>
      <c r="H83" s="126"/>
      <c r="I83" s="131"/>
      <c r="J83" s="9"/>
      <c r="K83" s="261" t="s">
        <v>207</v>
      </c>
      <c r="L83" s="262"/>
      <c r="M83" s="262"/>
      <c r="N83" s="262"/>
      <c r="O83" s="126"/>
      <c r="P83" s="126"/>
      <c r="Q83" s="126"/>
      <c r="R83" s="131"/>
      <c r="S83" s="6"/>
      <c r="T83" s="261" t="s">
        <v>208</v>
      </c>
      <c r="U83" s="262"/>
      <c r="V83" s="262"/>
      <c r="W83" s="262"/>
      <c r="X83" s="126"/>
      <c r="Y83" s="126"/>
      <c r="Z83" s="126"/>
      <c r="AA83" s="131"/>
      <c r="AB83" s="6"/>
      <c r="AC83" s="261" t="s">
        <v>102</v>
      </c>
      <c r="AD83" s="262"/>
      <c r="AE83" s="262"/>
      <c r="AF83" s="262"/>
      <c r="AG83" s="126"/>
      <c r="AH83" s="126"/>
      <c r="AI83" s="126"/>
      <c r="AJ83" s="131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274"/>
      <c r="BJ83" s="6"/>
      <c r="BK83" s="6"/>
      <c r="BL83" s="6"/>
      <c r="BM83" s="6"/>
      <c r="BN83" s="6"/>
      <c r="BO83" s="6"/>
      <c r="BP83" s="6"/>
      <c r="BQ83" s="6"/>
      <c r="BR83" s="6"/>
      <c r="BS83" s="6"/>
      <c r="BT83" s="6"/>
      <c r="BU83" s="6"/>
      <c r="BV83" s="6"/>
      <c r="BW83" s="6"/>
      <c r="BX83" s="6"/>
      <c r="BY83" s="6"/>
    </row>
    <row r="84" spans="1:77" ht="15" customHeight="1" thickBot="1">
      <c r="A84" s="223"/>
      <c r="B84" s="264"/>
      <c r="C84" s="265"/>
      <c r="D84" s="265"/>
      <c r="E84" s="265"/>
      <c r="F84" s="127"/>
      <c r="G84" s="127"/>
      <c r="H84" s="127"/>
      <c r="I84" s="133"/>
      <c r="J84" s="275"/>
      <c r="K84" s="264"/>
      <c r="L84" s="265"/>
      <c r="M84" s="265"/>
      <c r="N84" s="265"/>
      <c r="O84" s="127"/>
      <c r="P84" s="127"/>
      <c r="Q84" s="127"/>
      <c r="R84" s="133"/>
      <c r="S84" s="276"/>
      <c r="T84" s="264"/>
      <c r="U84" s="265"/>
      <c r="V84" s="265"/>
      <c r="W84" s="265"/>
      <c r="X84" s="127"/>
      <c r="Y84" s="127"/>
      <c r="Z84" s="127"/>
      <c r="AA84" s="133"/>
      <c r="AB84" s="276"/>
      <c r="AC84" s="264"/>
      <c r="AD84" s="265"/>
      <c r="AE84" s="265"/>
      <c r="AF84" s="265"/>
      <c r="AG84" s="127"/>
      <c r="AH84" s="127"/>
      <c r="AI84" s="127"/>
      <c r="AJ84" s="133"/>
      <c r="AK84" s="276"/>
      <c r="AL84" s="276"/>
      <c r="AM84" s="276"/>
      <c r="AN84" s="276"/>
      <c r="AO84" s="276"/>
      <c r="AP84" s="276"/>
      <c r="AQ84" s="276"/>
      <c r="AR84" s="276"/>
      <c r="AS84" s="276"/>
      <c r="AT84" s="276"/>
      <c r="AU84" s="276"/>
      <c r="AV84" s="276"/>
      <c r="AW84" s="276"/>
      <c r="AX84" s="276"/>
      <c r="AY84" s="276"/>
      <c r="AZ84" s="276"/>
      <c r="BA84" s="276"/>
      <c r="BB84" s="276"/>
      <c r="BC84" s="276"/>
      <c r="BD84" s="276"/>
      <c r="BE84" s="276"/>
      <c r="BF84" s="276"/>
      <c r="BG84" s="276"/>
      <c r="BH84" s="276"/>
      <c r="BI84" s="277"/>
      <c r="BJ84" s="6"/>
      <c r="BK84" s="6"/>
      <c r="BL84" s="6"/>
      <c r="BM84" s="6"/>
      <c r="BN84" s="6"/>
      <c r="BO84" s="6"/>
      <c r="BP84" s="6"/>
      <c r="BQ84" s="6"/>
      <c r="BR84" s="6"/>
      <c r="BS84" s="6"/>
      <c r="BT84" s="6"/>
      <c r="BU84" s="6"/>
      <c r="BV84" s="6"/>
      <c r="BW84" s="6"/>
      <c r="BX84" s="6"/>
      <c r="BY84" s="6"/>
    </row>
    <row r="85" spans="1:77" ht="15" customHeight="1">
      <c r="A85" s="83"/>
      <c r="B85" s="83"/>
      <c r="C85" s="83"/>
      <c r="D85" s="15"/>
      <c r="E85" s="15"/>
      <c r="F85" s="15"/>
      <c r="G85" s="15"/>
      <c r="H85" s="6"/>
      <c r="I85" s="6"/>
      <c r="J85" s="6"/>
      <c r="K85" s="6"/>
      <c r="L85" s="6"/>
      <c r="M85" s="51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  <c r="BO85" s="6"/>
      <c r="BP85" s="6"/>
      <c r="BQ85" s="6"/>
      <c r="BR85" s="6"/>
      <c r="BS85" s="6"/>
      <c r="BT85" s="6"/>
      <c r="BU85" s="6"/>
      <c r="BV85" s="6"/>
      <c r="BW85" s="6"/>
      <c r="BX85" s="6"/>
      <c r="BY85" s="6"/>
    </row>
    <row r="86" spans="1:77" ht="15" customHeight="1">
      <c r="A86" s="83"/>
      <c r="B86" s="83"/>
      <c r="C86" s="83"/>
      <c r="D86" s="15"/>
      <c r="E86" s="15"/>
      <c r="F86" s="15"/>
      <c r="G86" s="15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  <c r="BO86" s="6"/>
      <c r="BP86" s="6"/>
      <c r="BQ86" s="6"/>
      <c r="BR86" s="6"/>
      <c r="BS86" s="6"/>
      <c r="BT86" s="6"/>
      <c r="BU86" s="6"/>
      <c r="BV86" s="6"/>
      <c r="BW86" s="6"/>
      <c r="BX86" s="6"/>
      <c r="BY86" s="6"/>
    </row>
    <row r="87" spans="1:77" ht="15" customHeight="1">
      <c r="A87" s="6"/>
      <c r="B87" s="6"/>
      <c r="C87" s="6"/>
      <c r="D87" s="6"/>
      <c r="E87" s="6"/>
      <c r="F87" s="6"/>
      <c r="G87" s="15"/>
      <c r="H87" s="6"/>
      <c r="I87" s="6"/>
      <c r="J87" s="9"/>
      <c r="K87" s="9"/>
      <c r="L87" s="9"/>
      <c r="M87" s="9"/>
      <c r="N87" s="9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  <c r="BO87" s="6"/>
      <c r="BP87" s="6"/>
      <c r="BQ87" s="6"/>
      <c r="BR87" s="6"/>
      <c r="BS87" s="6"/>
      <c r="BT87" s="6"/>
      <c r="BU87" s="6"/>
      <c r="BV87" s="6"/>
      <c r="BW87" s="6"/>
      <c r="BX87" s="6"/>
      <c r="BY87" s="6"/>
    </row>
    <row r="88" spans="1:77" ht="15" customHeight="1">
      <c r="A88" s="6"/>
      <c r="B88" s="6"/>
      <c r="C88" s="6"/>
      <c r="D88" s="6"/>
      <c r="E88" s="6"/>
      <c r="F88" s="6"/>
      <c r="G88" s="15"/>
      <c r="H88" s="6"/>
      <c r="I88" s="6"/>
      <c r="J88" s="17"/>
      <c r="K88" s="9"/>
      <c r="L88" s="9"/>
      <c r="M88" s="9"/>
      <c r="N88" s="17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  <c r="BO88" s="6"/>
      <c r="BP88" s="6"/>
      <c r="BQ88" s="6"/>
      <c r="BR88" s="6"/>
      <c r="BS88" s="6"/>
      <c r="BT88" s="6"/>
      <c r="BU88" s="6"/>
      <c r="BV88" s="6"/>
      <c r="BW88" s="6"/>
      <c r="BX88" s="6"/>
      <c r="BY88" s="6"/>
    </row>
    <row r="89" spans="1:77" ht="15" customHeight="1">
      <c r="A89" s="6"/>
      <c r="B89" s="6"/>
      <c r="C89" s="6"/>
      <c r="D89" s="6"/>
      <c r="E89" s="6"/>
      <c r="F89" s="6"/>
      <c r="G89" s="6"/>
      <c r="H89" s="6"/>
      <c r="I89" s="6"/>
      <c r="J89" s="9"/>
      <c r="K89" s="9"/>
      <c r="L89" s="9"/>
      <c r="M89" s="9"/>
      <c r="N89" s="9"/>
      <c r="O89" s="51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  <c r="BO89" s="6"/>
      <c r="BP89" s="6"/>
      <c r="BQ89" s="6"/>
      <c r="BR89" s="6"/>
      <c r="BS89" s="6"/>
      <c r="BT89" s="6"/>
      <c r="BU89" s="6"/>
      <c r="BV89" s="6"/>
      <c r="BW89" s="6"/>
      <c r="BX89" s="6"/>
      <c r="BY89" s="6"/>
    </row>
    <row r="90" spans="1:77" ht="15" customHeight="1">
      <c r="A90" s="83"/>
      <c r="B90" s="83"/>
      <c r="C90" s="83"/>
      <c r="D90" s="15"/>
      <c r="E90" s="15"/>
      <c r="F90" s="15"/>
      <c r="G90" s="15"/>
      <c r="H90" s="6"/>
      <c r="I90" s="6"/>
      <c r="J90" s="6"/>
      <c r="K90" s="6"/>
      <c r="L90" s="6"/>
      <c r="M90" s="6"/>
      <c r="N90" s="6"/>
      <c r="O90" s="51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  <c r="BO90" s="6"/>
      <c r="BP90" s="6"/>
      <c r="BQ90" s="6"/>
      <c r="BR90" s="6"/>
      <c r="BS90" s="6"/>
      <c r="BT90" s="6"/>
      <c r="BU90" s="6"/>
      <c r="BV90" s="6"/>
      <c r="BW90" s="6"/>
      <c r="BX90" s="6"/>
      <c r="BY90" s="6"/>
    </row>
    <row r="91" spans="1:77" ht="15" customHeight="1">
      <c r="A91" s="83"/>
      <c r="B91" s="83"/>
      <c r="C91" s="83"/>
      <c r="D91" s="15"/>
      <c r="E91" s="15"/>
      <c r="F91" s="15"/>
      <c r="G91" s="15"/>
      <c r="H91" s="6"/>
      <c r="I91" s="6"/>
      <c r="J91" s="6"/>
      <c r="K91" s="6"/>
      <c r="L91" s="6"/>
      <c r="M91" s="6"/>
      <c r="N91" s="6"/>
      <c r="O91" s="51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  <c r="BO91" s="6"/>
      <c r="BP91" s="6"/>
      <c r="BQ91" s="6"/>
      <c r="BR91" s="6"/>
      <c r="BS91" s="6"/>
      <c r="BT91" s="6"/>
      <c r="BU91" s="6"/>
      <c r="BV91" s="6"/>
      <c r="BW91" s="6"/>
      <c r="BX91" s="6"/>
      <c r="BY91" s="6"/>
    </row>
    <row r="92" spans="1:77" ht="1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  <c r="BO92" s="6"/>
      <c r="BP92" s="6"/>
      <c r="BQ92" s="6"/>
      <c r="BR92" s="6"/>
      <c r="BS92" s="6"/>
      <c r="BT92" s="6"/>
      <c r="BU92" s="6"/>
      <c r="BV92" s="6"/>
      <c r="BW92" s="6"/>
      <c r="BX92" s="6"/>
      <c r="BY92" s="6"/>
    </row>
    <row r="93" spans="1:77" ht="1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  <c r="BO93" s="6"/>
      <c r="BP93" s="6"/>
      <c r="BQ93" s="6"/>
      <c r="BR93" s="6"/>
      <c r="BS93" s="6"/>
      <c r="BT93" s="6"/>
      <c r="BU93" s="6"/>
      <c r="BV93" s="6"/>
      <c r="BW93" s="6"/>
      <c r="BX93" s="6"/>
      <c r="BY93" s="6"/>
    </row>
    <row r="94" spans="1:77" ht="1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  <c r="BO94" s="6"/>
      <c r="BP94" s="6"/>
      <c r="BQ94" s="6"/>
      <c r="BR94" s="6"/>
      <c r="BS94" s="6"/>
      <c r="BT94" s="6"/>
      <c r="BU94" s="6"/>
      <c r="BV94" s="6"/>
      <c r="BW94" s="6"/>
      <c r="BX94" s="6"/>
      <c r="BY94" s="6"/>
    </row>
    <row r="95" spans="1:77" ht="1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  <c r="BO95" s="6"/>
      <c r="BP95" s="6"/>
      <c r="BQ95" s="6"/>
      <c r="BR95" s="6"/>
      <c r="BS95" s="6"/>
      <c r="BT95" s="6"/>
      <c r="BU95" s="6"/>
      <c r="BV95" s="6"/>
      <c r="BW95" s="6"/>
      <c r="BX95" s="6"/>
      <c r="BY95" s="6"/>
    </row>
    <row r="96" spans="1:77" ht="1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  <c r="BO96" s="6"/>
      <c r="BP96" s="6"/>
      <c r="BQ96" s="6"/>
      <c r="BR96" s="6"/>
      <c r="BS96" s="6"/>
      <c r="BT96" s="6"/>
      <c r="BU96" s="6"/>
      <c r="BV96" s="6"/>
      <c r="BW96" s="6"/>
      <c r="BX96" s="6"/>
      <c r="BY96" s="6"/>
    </row>
    <row r="97" ht="15" customHeight="1"/>
    <row r="98" ht="15" customHeight="1"/>
    <row r="99" ht="15" customHeight="1"/>
    <row r="100" ht="15" customHeight="1"/>
    <row r="101" ht="15" customHeight="1"/>
    <row r="102" ht="15" customHeight="1"/>
    <row r="103" ht="15" customHeight="1"/>
    <row r="104" ht="15" customHeight="1"/>
    <row r="105" ht="15" customHeight="1"/>
    <row r="106" ht="15" customHeight="1"/>
    <row r="107" ht="15" customHeight="1"/>
    <row r="108" ht="15" customHeight="1"/>
    <row r="109" ht="15" customHeight="1"/>
    <row r="110" ht="15" customHeight="1"/>
    <row r="111" ht="15" customHeight="1"/>
    <row r="112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ht="15" customHeight="1"/>
    <row r="130" ht="15" customHeight="1"/>
    <row r="131" ht="15" customHeight="1"/>
    <row r="132" ht="15" customHeight="1"/>
    <row r="133" ht="15" customHeight="1"/>
    <row r="134" ht="15" customHeight="1"/>
    <row r="135" ht="15" customHeight="1"/>
    <row r="136" ht="15" customHeight="1"/>
    <row r="137" ht="15" customHeight="1"/>
    <row r="138" ht="15" customHeight="1"/>
    <row r="139" ht="15" customHeight="1"/>
    <row r="140" ht="15" customHeight="1"/>
    <row r="141" ht="15" customHeight="1"/>
    <row r="142" ht="15" customHeight="1"/>
    <row r="143" ht="15" customHeight="1"/>
    <row r="144" ht="15" customHeight="1"/>
    <row r="145" ht="15" customHeight="1"/>
    <row r="146" ht="15" customHeight="1"/>
    <row r="147" ht="15" customHeight="1"/>
    <row r="148" ht="15" customHeight="1"/>
    <row r="149" ht="15" customHeight="1"/>
    <row r="150" ht="15" customHeight="1"/>
    <row r="151" ht="15" customHeight="1"/>
    <row r="152" ht="15" customHeight="1"/>
    <row r="153" ht="15" customHeight="1"/>
    <row r="154" ht="15" customHeight="1"/>
    <row r="155" ht="15" customHeight="1"/>
    <row r="156" ht="15" customHeight="1"/>
    <row r="157" ht="15" customHeight="1"/>
    <row r="158" ht="15" customHeight="1"/>
    <row r="159" ht="15" customHeight="1"/>
    <row r="160" ht="15" customHeight="1"/>
    <row r="161" ht="15" customHeight="1"/>
    <row r="162" ht="15" customHeight="1"/>
    <row r="163" ht="15" customHeight="1"/>
    <row r="164" ht="15" customHeight="1"/>
    <row r="165" ht="15" customHeight="1"/>
    <row r="166" ht="15" customHeight="1"/>
    <row r="167" ht="15" customHeight="1"/>
    <row r="168" ht="15" customHeight="1"/>
    <row r="169" ht="15" customHeight="1"/>
    <row r="170" ht="15" customHeight="1"/>
    <row r="171" ht="15" customHeight="1"/>
    <row r="172" ht="15" customHeight="1"/>
    <row r="173" ht="15" customHeight="1"/>
    <row r="174" ht="15" customHeight="1"/>
    <row r="175" ht="15" customHeight="1"/>
    <row r="176" ht="15" customHeight="1"/>
    <row r="177" ht="15" customHeight="1"/>
    <row r="178" ht="15" customHeight="1"/>
    <row r="179" ht="15" customHeight="1"/>
    <row r="180" ht="15" customHeight="1"/>
    <row r="181" ht="15" customHeight="1"/>
    <row r="182" ht="15" customHeight="1"/>
    <row r="183" ht="15" customHeight="1"/>
    <row r="184" ht="15" customHeight="1"/>
    <row r="185" ht="15" customHeight="1"/>
    <row r="186" ht="15" customHeight="1"/>
    <row r="187" ht="15" customHeight="1"/>
    <row r="188" ht="15" customHeight="1"/>
    <row r="189" ht="15" customHeight="1"/>
    <row r="190" ht="15" customHeight="1"/>
    <row r="191" ht="15" customHeight="1"/>
    <row r="192" ht="15" customHeight="1"/>
    <row r="193" ht="15" customHeight="1"/>
    <row r="194" ht="15" customHeight="1"/>
    <row r="195" ht="15" customHeight="1"/>
    <row r="196" ht="15" customHeight="1"/>
    <row r="197" ht="15" customHeight="1"/>
    <row r="198" ht="15" customHeight="1"/>
    <row r="199" ht="15" customHeight="1"/>
    <row r="200" ht="15" customHeight="1"/>
    <row r="201" ht="15" customHeight="1"/>
    <row r="202" ht="15" customHeight="1"/>
    <row r="203" ht="15" customHeight="1"/>
    <row r="204" ht="15" customHeight="1"/>
    <row r="205" ht="15" customHeight="1"/>
    <row r="206" ht="15" customHeight="1"/>
    <row r="207" ht="15" customHeight="1"/>
    <row r="208" ht="15" customHeight="1"/>
    <row r="209" ht="15" customHeight="1"/>
    <row r="210" ht="15" customHeight="1"/>
    <row r="211" ht="15" customHeight="1"/>
    <row r="212" ht="15" customHeight="1"/>
    <row r="213" ht="15" customHeight="1"/>
    <row r="214" ht="15" customHeight="1"/>
    <row r="215" ht="15" customHeight="1"/>
    <row r="216" ht="15" customHeight="1"/>
    <row r="217" ht="15" customHeight="1"/>
    <row r="218" ht="15" customHeight="1"/>
    <row r="219" ht="15" customHeight="1"/>
    <row r="220" ht="15" customHeight="1"/>
    <row r="221" ht="15" customHeight="1"/>
    <row r="222" ht="15" customHeight="1"/>
    <row r="223" ht="15" customHeight="1"/>
    <row r="224" ht="15" customHeight="1"/>
    <row r="225" ht="15" customHeight="1"/>
    <row r="226" ht="15" customHeight="1"/>
    <row r="227" ht="15" customHeight="1"/>
    <row r="228" ht="15" customHeight="1"/>
    <row r="229" ht="15" customHeight="1"/>
    <row r="230" ht="18.75" customHeight="1"/>
    <row r="231" ht="18.75" customHeight="1"/>
    <row r="232" ht="18.75" customHeight="1"/>
    <row r="233" ht="18.75" customHeight="1"/>
    <row r="234" ht="18.75" customHeight="1"/>
    <row r="235" ht="18.75" customHeight="1"/>
    <row r="236" ht="18.75" customHeight="1"/>
    <row r="237" ht="18.75" customHeight="1"/>
    <row r="238" ht="18.75" customHeight="1"/>
    <row r="239" ht="18.75" customHeight="1"/>
    <row r="240" ht="18.75" customHeight="1"/>
    <row r="241" ht="18.75" customHeight="1"/>
    <row r="242" ht="18.75" customHeight="1"/>
    <row r="243" ht="18.75" customHeight="1"/>
    <row r="244" ht="18.75" customHeight="1"/>
    <row r="245" ht="18.75" customHeight="1"/>
    <row r="246" ht="18.75" customHeight="1"/>
    <row r="247" ht="18.75" customHeight="1"/>
    <row r="248" ht="18.75" customHeight="1"/>
    <row r="249" ht="18.75" customHeight="1"/>
    <row r="250" ht="18.75" customHeight="1"/>
    <row r="251" ht="18.75" customHeight="1"/>
    <row r="252" ht="18.75" customHeight="1"/>
    <row r="253" ht="18.75" customHeight="1"/>
    <row r="254" ht="18.75" customHeight="1"/>
    <row r="255" ht="18.75" customHeight="1"/>
    <row r="256" ht="18.75" customHeight="1"/>
    <row r="257" ht="18.75" customHeight="1"/>
    <row r="258" ht="18.75" customHeight="1"/>
    <row r="259" ht="18.75" customHeight="1"/>
    <row r="260" ht="18.75" customHeight="1"/>
    <row r="261" ht="18.75" customHeight="1"/>
    <row r="262" ht="18.75" customHeight="1"/>
    <row r="263" ht="18.75" customHeight="1"/>
    <row r="264" ht="18.75" customHeight="1"/>
    <row r="265" ht="18.75" customHeight="1"/>
    <row r="266" ht="18.75" customHeight="1"/>
    <row r="267" ht="18.75" customHeight="1"/>
    <row r="268" ht="18.75" customHeight="1"/>
    <row r="269" ht="18.75" customHeight="1"/>
    <row r="270" ht="18.75" customHeight="1"/>
    <row r="271" ht="18.75" customHeight="1"/>
    <row r="272" ht="18.75" customHeight="1"/>
    <row r="273" ht="18.75" customHeight="1"/>
    <row r="274" ht="18.75" customHeight="1"/>
    <row r="275" ht="18.75" customHeight="1"/>
    <row r="276" ht="18.75" customHeight="1"/>
    <row r="277" ht="18.75" customHeight="1"/>
    <row r="278" ht="18.75" customHeight="1"/>
    <row r="279" ht="18.75" customHeight="1"/>
    <row r="280" ht="18.75" customHeight="1"/>
    <row r="281" ht="18.75" customHeight="1"/>
    <row r="282" ht="18.75" customHeight="1"/>
    <row r="283" ht="18.75" customHeight="1"/>
    <row r="284" ht="18.75" customHeight="1"/>
    <row r="285" ht="18.75" customHeight="1"/>
    <row r="286" ht="18.75" customHeight="1"/>
    <row r="287" ht="18.75" customHeight="1"/>
    <row r="288" ht="18.75" customHeight="1"/>
    <row r="289" ht="18.75" customHeight="1"/>
    <row r="290" ht="18.75" customHeight="1"/>
    <row r="291" ht="18.75" customHeight="1"/>
    <row r="292" ht="18.75" customHeight="1"/>
    <row r="293" ht="18.75" customHeight="1"/>
    <row r="294" ht="18.75" customHeight="1"/>
    <row r="295" ht="18.75" customHeight="1"/>
    <row r="296" ht="18.75" customHeight="1"/>
    <row r="297" ht="18.75" customHeight="1"/>
    <row r="298" ht="18.75" customHeight="1"/>
    <row r="299" ht="18.75" customHeight="1"/>
    <row r="300" ht="18.75" customHeight="1"/>
    <row r="301" ht="18.75" customHeight="1"/>
    <row r="302" ht="18.75" customHeight="1"/>
    <row r="303" ht="18.75" customHeight="1"/>
    <row r="304" ht="18.75" customHeight="1"/>
    <row r="305" ht="18.75" customHeight="1"/>
    <row r="306" ht="18.75" customHeight="1"/>
    <row r="307" ht="18.75" customHeight="1"/>
    <row r="308" ht="18.75" customHeight="1"/>
    <row r="309" ht="18.75" customHeight="1"/>
    <row r="310" ht="18.75" customHeight="1"/>
    <row r="311" ht="18.75" customHeight="1"/>
    <row r="312" ht="18.75" customHeight="1"/>
    <row r="313" ht="18.75" customHeight="1"/>
    <row r="314" ht="18.75" customHeight="1"/>
    <row r="315" ht="18.75" customHeight="1"/>
    <row r="316" ht="18.75" customHeight="1"/>
    <row r="317" ht="18.75" customHeight="1"/>
    <row r="318" ht="18.75" customHeight="1"/>
    <row r="319" ht="18.75" customHeight="1"/>
    <row r="320" ht="18.75" customHeight="1"/>
    <row r="321" ht="18.75" customHeight="1"/>
    <row r="322" ht="18.75" customHeight="1"/>
    <row r="323" ht="18.75" customHeight="1"/>
    <row r="324" ht="18.75" customHeight="1"/>
    <row r="325" ht="18.75" customHeight="1"/>
    <row r="326" ht="18.75" customHeight="1"/>
    <row r="327" ht="18.75" customHeight="1"/>
    <row r="328" ht="18.75" customHeight="1"/>
    <row r="329" ht="18.75" customHeight="1"/>
    <row r="330" ht="18.75" customHeight="1"/>
    <row r="331" ht="18.75" customHeight="1"/>
    <row r="332" ht="18.75" customHeight="1"/>
    <row r="333" ht="18.75" customHeight="1"/>
    <row r="334" ht="18.75" customHeight="1"/>
    <row r="335" ht="18.75" customHeight="1"/>
    <row r="336" ht="18.75" customHeight="1"/>
    <row r="337" ht="18.75" customHeight="1"/>
    <row r="338" ht="18.75" customHeight="1"/>
    <row r="339" ht="18.75" customHeight="1"/>
    <row r="340" ht="18.75" customHeight="1"/>
    <row r="341" ht="18.75" customHeight="1"/>
    <row r="342" ht="18.75" customHeight="1"/>
    <row r="343" ht="18.75" customHeight="1"/>
    <row r="344" ht="18.75" customHeight="1"/>
    <row r="345" ht="18.75" customHeight="1"/>
    <row r="346" ht="18.75" customHeight="1"/>
    <row r="347" ht="18.75" customHeight="1"/>
    <row r="348" ht="18.75" customHeight="1"/>
    <row r="349" ht="18.75" customHeight="1"/>
    <row r="350" ht="18.75" customHeight="1"/>
    <row r="351" ht="18.75" customHeight="1"/>
    <row r="352" ht="18.75" customHeight="1"/>
    <row r="353" ht="18.75" customHeight="1"/>
    <row r="354" ht="18.75" customHeight="1"/>
    <row r="355" ht="18.75" customHeight="1"/>
    <row r="356" ht="18.75" customHeight="1"/>
    <row r="357" ht="18.75" customHeight="1"/>
    <row r="358" ht="18.75" customHeight="1"/>
    <row r="359" ht="18.75" customHeight="1"/>
    <row r="360" ht="18.75" customHeight="1"/>
    <row r="361" ht="18.75" customHeight="1"/>
    <row r="362" ht="18.75" customHeight="1"/>
    <row r="363" ht="18.75" customHeight="1"/>
    <row r="364" ht="18.75" customHeight="1"/>
    <row r="365" ht="18.75" customHeight="1"/>
    <row r="366" ht="18.75" customHeight="1"/>
    <row r="367" ht="18.75" customHeight="1"/>
    <row r="368" ht="18.75" customHeight="1"/>
    <row r="369" ht="18.75" customHeight="1"/>
    <row r="370" ht="18.75" customHeight="1"/>
    <row r="371" ht="18.75" customHeight="1"/>
    <row r="372" ht="18.75" customHeight="1"/>
    <row r="373" ht="18.75" customHeight="1"/>
    <row r="374" ht="18.75" customHeight="1"/>
    <row r="375" ht="18.75" customHeight="1"/>
    <row r="376" ht="18.75" customHeight="1"/>
    <row r="377" ht="18.75" customHeight="1"/>
    <row r="378" ht="18.75" customHeight="1"/>
    <row r="379" ht="18.75" customHeight="1"/>
    <row r="380" ht="18.75" customHeight="1"/>
    <row r="381" ht="18.75" customHeight="1"/>
    <row r="382" ht="18.75" customHeight="1"/>
    <row r="383" ht="18.75" customHeight="1"/>
    <row r="384" ht="18.75" customHeight="1"/>
    <row r="385" ht="18.75" customHeight="1"/>
    <row r="386" ht="18.75" customHeight="1"/>
    <row r="387" ht="18.75" customHeight="1"/>
  </sheetData>
  <mergeCells count="353">
    <mergeCell ref="X83:AA84"/>
    <mergeCell ref="AC83:AF84"/>
    <mergeCell ref="AG83:AJ84"/>
    <mergeCell ref="AG80:AJ81"/>
    <mergeCell ref="AL80:AO81"/>
    <mergeCell ref="AP80:AS81"/>
    <mergeCell ref="AU80:AX81"/>
    <mergeCell ref="AY80:BB81"/>
    <mergeCell ref="B83:E84"/>
    <mergeCell ref="F83:I84"/>
    <mergeCell ref="K83:N84"/>
    <mergeCell ref="O83:R84"/>
    <mergeCell ref="T83:W84"/>
    <mergeCell ref="A1:BI1"/>
    <mergeCell ref="A2:BI2"/>
    <mergeCell ref="B80:E81"/>
    <mergeCell ref="F80:I81"/>
    <mergeCell ref="K80:N81"/>
    <mergeCell ref="O80:R81"/>
    <mergeCell ref="T80:W81"/>
    <mergeCell ref="X80:AA81"/>
    <mergeCell ref="AC80:AF81"/>
    <mergeCell ref="BD39:BG40"/>
    <mergeCell ref="BD41:BG42"/>
    <mergeCell ref="AO67:AZ70"/>
    <mergeCell ref="B46:AR47"/>
    <mergeCell ref="B3:BH4"/>
    <mergeCell ref="BC43:BC44"/>
    <mergeCell ref="AU35:AU46"/>
    <mergeCell ref="BB35:BB44"/>
    <mergeCell ref="AW35:AZ36"/>
    <mergeCell ref="AW37:AZ38"/>
    <mergeCell ref="AW39:AZ40"/>
    <mergeCell ref="AW41:AZ42"/>
    <mergeCell ref="AW43:AZ44"/>
    <mergeCell ref="AW45:AZ46"/>
    <mergeCell ref="AV45:AV46"/>
    <mergeCell ref="BC39:BC40"/>
    <mergeCell ref="BC41:BC42"/>
    <mergeCell ref="BC35:BC36"/>
    <mergeCell ref="BC37:BC38"/>
    <mergeCell ref="BD35:BG36"/>
    <mergeCell ref="BD37:BG38"/>
    <mergeCell ref="E71:H71"/>
    <mergeCell ref="E72:H72"/>
    <mergeCell ref="I69:L69"/>
    <mergeCell ref="I70:L70"/>
    <mergeCell ref="M71:P71"/>
    <mergeCell ref="M72:P72"/>
    <mergeCell ref="AN61:AO64"/>
    <mergeCell ref="AR61:AS64"/>
    <mergeCell ref="I59:L59"/>
    <mergeCell ref="Q59:T59"/>
    <mergeCell ref="AG59:AJ59"/>
    <mergeCell ref="I58:L58"/>
    <mergeCell ref="AH75:AI75"/>
    <mergeCell ref="AX55:AY58"/>
    <mergeCell ref="BB55:BC58"/>
    <mergeCell ref="D61:E64"/>
    <mergeCell ref="H61:I64"/>
    <mergeCell ref="L61:M64"/>
    <mergeCell ref="P61:Q64"/>
    <mergeCell ref="T61:U64"/>
    <mergeCell ref="X61:Y64"/>
    <mergeCell ref="AB61:AC64"/>
    <mergeCell ref="AY52:BB52"/>
    <mergeCell ref="AY53:BB53"/>
    <mergeCell ref="AO56:AR56"/>
    <mergeCell ref="AO57:AR57"/>
    <mergeCell ref="AF69:AG69"/>
    <mergeCell ref="AF70:AG70"/>
    <mergeCell ref="AJ69:AK69"/>
    <mergeCell ref="AJ70:AK70"/>
    <mergeCell ref="AF61:AG64"/>
    <mergeCell ref="AJ61:AK64"/>
    <mergeCell ref="M55:P55"/>
    <mergeCell ref="Y52:AB52"/>
    <mergeCell ref="Y53:AB53"/>
    <mergeCell ref="AD56:AF56"/>
    <mergeCell ref="AD57:AF57"/>
    <mergeCell ref="AJ54:AM54"/>
    <mergeCell ref="AJ55:AM55"/>
    <mergeCell ref="AH58:AI58"/>
    <mergeCell ref="U56:W56"/>
    <mergeCell ref="U57:W57"/>
    <mergeCell ref="V71:Y71"/>
    <mergeCell ref="V72:Y72"/>
    <mergeCell ref="R58:S58"/>
    <mergeCell ref="L73:M73"/>
    <mergeCell ref="P73:Q73"/>
    <mergeCell ref="U73:V73"/>
    <mergeCell ref="Y73:Z73"/>
    <mergeCell ref="G56:H56"/>
    <mergeCell ref="G57:H57"/>
    <mergeCell ref="D74:E77"/>
    <mergeCell ref="H74:I77"/>
    <mergeCell ref="L74:M77"/>
    <mergeCell ref="P74:Q77"/>
    <mergeCell ref="U74:V77"/>
    <mergeCell ref="Y74:Z77"/>
    <mergeCell ref="D73:E73"/>
    <mergeCell ref="H73:I73"/>
    <mergeCell ref="AX54:AY54"/>
    <mergeCell ref="BB54:BC54"/>
    <mergeCell ref="AD70:AE70"/>
    <mergeCell ref="AH70:AI70"/>
    <mergeCell ref="AL70:AM70"/>
    <mergeCell ref="AO54:AR55"/>
    <mergeCell ref="AY50:BB51"/>
    <mergeCell ref="I67:L68"/>
    <mergeCell ref="D60:E60"/>
    <mergeCell ref="H60:I60"/>
    <mergeCell ref="L60:M60"/>
    <mergeCell ref="P60:Q60"/>
    <mergeCell ref="T60:U60"/>
    <mergeCell ref="X60:Y60"/>
    <mergeCell ref="M52:P53"/>
    <mergeCell ref="Y50:AB51"/>
    <mergeCell ref="Q56:T57"/>
    <mergeCell ref="T54:W55"/>
    <mergeCell ref="AD54:AG55"/>
    <mergeCell ref="AJ52:AM53"/>
    <mergeCell ref="AG56:AJ57"/>
    <mergeCell ref="N54:O54"/>
    <mergeCell ref="AE67:AH68"/>
    <mergeCell ref="AI67:AL68"/>
    <mergeCell ref="AG76:AJ77"/>
    <mergeCell ref="M69:P70"/>
    <mergeCell ref="I56:L57"/>
    <mergeCell ref="F54:I55"/>
    <mergeCell ref="AB60:AC60"/>
    <mergeCell ref="AF60:AG60"/>
    <mergeCell ref="AJ60:AK60"/>
    <mergeCell ref="E69:H70"/>
    <mergeCell ref="V69:Y70"/>
    <mergeCell ref="AN60:AO60"/>
    <mergeCell ref="AV43:AV44"/>
    <mergeCell ref="BD43:BG44"/>
    <mergeCell ref="AV31:BG32"/>
    <mergeCell ref="AV39:AV40"/>
    <mergeCell ref="AV41:AV42"/>
    <mergeCell ref="AV35:AV36"/>
    <mergeCell ref="AV37:AV38"/>
    <mergeCell ref="AU34:BG34"/>
    <mergeCell ref="AF43:AF44"/>
    <mergeCell ref="AG43:AJ44"/>
    <mergeCell ref="AK43:AN44"/>
    <mergeCell ref="AO43:AR44"/>
    <mergeCell ref="AU27:BG28"/>
    <mergeCell ref="AU29:AU30"/>
    <mergeCell ref="AV29:AY30"/>
    <mergeCell ref="AZ29:BC30"/>
    <mergeCell ref="BD29:BG30"/>
    <mergeCell ref="AU31:AU32"/>
    <mergeCell ref="AF39:AF40"/>
    <mergeCell ref="AG39:AJ40"/>
    <mergeCell ref="AK39:AN40"/>
    <mergeCell ref="AO39:AR40"/>
    <mergeCell ref="AF41:AF42"/>
    <mergeCell ref="AG41:AJ42"/>
    <mergeCell ref="AK41:AN42"/>
    <mergeCell ref="AO41:AR42"/>
    <mergeCell ref="AF35:AF36"/>
    <mergeCell ref="AG35:AJ36"/>
    <mergeCell ref="AK35:AN36"/>
    <mergeCell ref="AO35:AR36"/>
    <mergeCell ref="AF37:AF38"/>
    <mergeCell ref="AG37:AJ38"/>
    <mergeCell ref="AK37:AN38"/>
    <mergeCell ref="AO37:AR38"/>
    <mergeCell ref="AG31:AJ32"/>
    <mergeCell ref="AK31:AN32"/>
    <mergeCell ref="AO31:AR32"/>
    <mergeCell ref="AF33:AF34"/>
    <mergeCell ref="AG33:AJ34"/>
    <mergeCell ref="AK33:AN34"/>
    <mergeCell ref="AO33:AR34"/>
    <mergeCell ref="Q43:Q44"/>
    <mergeCell ref="R43:U44"/>
    <mergeCell ref="V43:Y44"/>
    <mergeCell ref="Z43:AC44"/>
    <mergeCell ref="AF27:AR28"/>
    <mergeCell ref="AF29:AF30"/>
    <mergeCell ref="AG29:AJ30"/>
    <mergeCell ref="AK29:AN30"/>
    <mergeCell ref="AO29:AR30"/>
    <mergeCell ref="AF31:AF32"/>
    <mergeCell ref="Q39:Q40"/>
    <mergeCell ref="R39:U40"/>
    <mergeCell ref="V39:Y40"/>
    <mergeCell ref="Z39:AC40"/>
    <mergeCell ref="Q41:Q42"/>
    <mergeCell ref="R41:U42"/>
    <mergeCell ref="V41:Y42"/>
    <mergeCell ref="Z41:AC42"/>
    <mergeCell ref="Q35:Q36"/>
    <mergeCell ref="R35:U36"/>
    <mergeCell ref="V35:Y36"/>
    <mergeCell ref="Z35:AC36"/>
    <mergeCell ref="Q37:Q38"/>
    <mergeCell ref="R37:U38"/>
    <mergeCell ref="V37:Y38"/>
    <mergeCell ref="Z37:AC38"/>
    <mergeCell ref="Q31:Q32"/>
    <mergeCell ref="R31:U32"/>
    <mergeCell ref="V31:Y32"/>
    <mergeCell ref="Z31:AC32"/>
    <mergeCell ref="Q33:Q34"/>
    <mergeCell ref="R33:U34"/>
    <mergeCell ref="V33:Y34"/>
    <mergeCell ref="Z33:AC34"/>
    <mergeCell ref="B27:N28"/>
    <mergeCell ref="Q27:AC28"/>
    <mergeCell ref="Q29:Q30"/>
    <mergeCell ref="R29:U30"/>
    <mergeCell ref="V29:Y30"/>
    <mergeCell ref="Z29:AC30"/>
    <mergeCell ref="B41:B42"/>
    <mergeCell ref="C41:F42"/>
    <mergeCell ref="G41:J42"/>
    <mergeCell ref="K41:N42"/>
    <mergeCell ref="B43:B44"/>
    <mergeCell ref="C43:F44"/>
    <mergeCell ref="G43:J44"/>
    <mergeCell ref="K43:N44"/>
    <mergeCell ref="B37:B38"/>
    <mergeCell ref="C37:F38"/>
    <mergeCell ref="G37:J38"/>
    <mergeCell ref="K37:N38"/>
    <mergeCell ref="B39:B40"/>
    <mergeCell ref="C39:F40"/>
    <mergeCell ref="G39:J40"/>
    <mergeCell ref="K39:N40"/>
    <mergeCell ref="B33:B34"/>
    <mergeCell ref="C33:F34"/>
    <mergeCell ref="G33:J34"/>
    <mergeCell ref="K33:N34"/>
    <mergeCell ref="B35:B36"/>
    <mergeCell ref="C35:F36"/>
    <mergeCell ref="G35:J36"/>
    <mergeCell ref="K35:N36"/>
    <mergeCell ref="C29:F30"/>
    <mergeCell ref="K29:N30"/>
    <mergeCell ref="G29:J30"/>
    <mergeCell ref="B29:B30"/>
    <mergeCell ref="B31:B32"/>
    <mergeCell ref="C31:F32"/>
    <mergeCell ref="G31:J32"/>
    <mergeCell ref="K31:N32"/>
    <mergeCell ref="BF17:BI19"/>
    <mergeCell ref="AH20:AK22"/>
    <mergeCell ref="AL20:AO22"/>
    <mergeCell ref="AP20:AS22"/>
    <mergeCell ref="AT20:AW22"/>
    <mergeCell ref="AX20:BA22"/>
    <mergeCell ref="BB20:BE22"/>
    <mergeCell ref="BF20:BI22"/>
    <mergeCell ref="BB11:BE13"/>
    <mergeCell ref="BF11:BI13"/>
    <mergeCell ref="AH14:AK16"/>
    <mergeCell ref="AL14:AO16"/>
    <mergeCell ref="AP14:AS16"/>
    <mergeCell ref="AT14:AW16"/>
    <mergeCell ref="AX14:BA16"/>
    <mergeCell ref="BB14:BE16"/>
    <mergeCell ref="BF14:BI16"/>
    <mergeCell ref="BF5:BI7"/>
    <mergeCell ref="AH8:AK10"/>
    <mergeCell ref="AL8:AO10"/>
    <mergeCell ref="AP8:AS10"/>
    <mergeCell ref="AT8:AW10"/>
    <mergeCell ref="AX8:BA10"/>
    <mergeCell ref="BB8:BE10"/>
    <mergeCell ref="BF8:BI10"/>
    <mergeCell ref="AH17:AK19"/>
    <mergeCell ref="AL17:AO19"/>
    <mergeCell ref="AP17:AS19"/>
    <mergeCell ref="AT17:AW19"/>
    <mergeCell ref="AX17:BA19"/>
    <mergeCell ref="BB17:BE19"/>
    <mergeCell ref="AH11:AK13"/>
    <mergeCell ref="AH5:AK7"/>
    <mergeCell ref="AL5:AO7"/>
    <mergeCell ref="AP5:AS7"/>
    <mergeCell ref="AT5:AW7"/>
    <mergeCell ref="AX5:BA7"/>
    <mergeCell ref="BB5:BE7"/>
    <mergeCell ref="AC20:AF22"/>
    <mergeCell ref="E23:H25"/>
    <mergeCell ref="I23:L25"/>
    <mergeCell ref="M23:P25"/>
    <mergeCell ref="Q23:T25"/>
    <mergeCell ref="U23:X25"/>
    <mergeCell ref="Y23:AB25"/>
    <mergeCell ref="AC23:AF25"/>
    <mergeCell ref="Q17:T19"/>
    <mergeCell ref="U17:X19"/>
    <mergeCell ref="Y17:AB19"/>
    <mergeCell ref="AC17:AF19"/>
    <mergeCell ref="E20:H22"/>
    <mergeCell ref="I20:L22"/>
    <mergeCell ref="M20:P22"/>
    <mergeCell ref="Q20:T22"/>
    <mergeCell ref="U20:X22"/>
    <mergeCell ref="Y20:AB22"/>
    <mergeCell ref="Y11:AB13"/>
    <mergeCell ref="AC11:AF13"/>
    <mergeCell ref="E14:H16"/>
    <mergeCell ref="I14:L16"/>
    <mergeCell ref="M14:P16"/>
    <mergeCell ref="Q14:T16"/>
    <mergeCell ref="U14:X16"/>
    <mergeCell ref="Y14:AB16"/>
    <mergeCell ref="AC14:AF16"/>
    <mergeCell ref="Y5:AB7"/>
    <mergeCell ref="AC5:AF7"/>
    <mergeCell ref="E8:H10"/>
    <mergeCell ref="I8:L10"/>
    <mergeCell ref="M8:P10"/>
    <mergeCell ref="Q8:T10"/>
    <mergeCell ref="U8:X10"/>
    <mergeCell ref="Y8:AB10"/>
    <mergeCell ref="AC8:AF10"/>
    <mergeCell ref="A23:D25"/>
    <mergeCell ref="E5:H7"/>
    <mergeCell ref="I5:L7"/>
    <mergeCell ref="M5:P7"/>
    <mergeCell ref="Q5:T7"/>
    <mergeCell ref="U5:X7"/>
    <mergeCell ref="E11:H13"/>
    <mergeCell ref="I11:L13"/>
    <mergeCell ref="M11:P13"/>
    <mergeCell ref="Q11:T13"/>
    <mergeCell ref="AT11:AW13"/>
    <mergeCell ref="AX11:BA13"/>
    <mergeCell ref="AL11:AO13"/>
    <mergeCell ref="AP11:AS13"/>
    <mergeCell ref="E17:H19"/>
    <mergeCell ref="I17:L19"/>
    <mergeCell ref="A17:D19"/>
    <mergeCell ref="A20:D22"/>
    <mergeCell ref="A14:D16"/>
    <mergeCell ref="M17:P19"/>
    <mergeCell ref="A5:D7"/>
    <mergeCell ref="A8:D10"/>
    <mergeCell ref="BL15:BN15"/>
    <mergeCell ref="BU15:BW15"/>
    <mergeCell ref="BU20:BW20"/>
    <mergeCell ref="BU25:BW25"/>
    <mergeCell ref="BL25:BN25"/>
    <mergeCell ref="BL20:BN20"/>
    <mergeCell ref="A11:D13"/>
    <mergeCell ref="U11:X13"/>
  </mergeCells>
  <phoneticPr fontId="2"/>
  <dataValidations count="1">
    <dataValidation type="whole" operator="greaterThanOrEqual" allowBlank="1" showInputMessage="1" showErrorMessage="1" sqref="K71:K73 I82 M78:M79 O78:O79 K87:K89 M87:M89 K82 O56:O59 K66 M66 AI52 AO58 AO52 P26:P28 AK26 N26 AM26 K52 BP19:BP21 BR19:BR21 BP14:BP16 BR14:BR16 BF23 BP24:BP25 BR24:BR25 AP23 AN23:AN24">
      <formula1>0</formula1>
    </dataValidation>
  </dataValidations>
  <pageMargins left="0.19685039370078741" right="0.19685039370078741" top="0.19685039370078741" bottom="0.19685039370078741" header="0.51181102362204722" footer="0.51181102362204722"/>
  <pageSetup paperSize="9" scale="70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X114"/>
  <sheetViews>
    <sheetView view="pageBreakPreview" topLeftCell="A16" zoomScale="55" zoomScaleNormal="70" zoomScaleSheetLayoutView="55" workbookViewId="0">
      <selection activeCell="BB36" sqref="BB36:BE37"/>
    </sheetView>
  </sheetViews>
  <sheetFormatPr defaultRowHeight="13.5"/>
  <cols>
    <col min="1" max="76" width="2.75" customWidth="1"/>
    <col min="77" max="83" width="2.375" customWidth="1"/>
    <col min="90" max="90" width="9" customWidth="1"/>
  </cols>
  <sheetData>
    <row r="1" spans="1:76" ht="28.5">
      <c r="A1" s="119" t="s">
        <v>105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119"/>
      <c r="T1" s="119"/>
      <c r="U1" s="119"/>
      <c r="V1" s="119"/>
      <c r="W1" s="119"/>
      <c r="X1" s="119"/>
      <c r="Y1" s="119"/>
      <c r="Z1" s="119"/>
      <c r="AA1" s="119"/>
      <c r="AB1" s="119"/>
      <c r="AC1" s="119"/>
      <c r="AD1" s="119"/>
      <c r="AE1" s="119"/>
      <c r="AF1" s="119"/>
      <c r="AG1" s="119"/>
      <c r="AH1" s="119"/>
      <c r="AI1" s="119"/>
      <c r="AJ1" s="119"/>
      <c r="AK1" s="119"/>
      <c r="AL1" s="119"/>
      <c r="AM1" s="119"/>
      <c r="AN1" s="119"/>
      <c r="AO1" s="119"/>
      <c r="AP1" s="119"/>
      <c r="AQ1" s="119"/>
      <c r="AR1" s="119"/>
      <c r="AS1" s="119"/>
      <c r="AT1" s="119"/>
      <c r="AU1" s="119"/>
      <c r="AV1" s="119"/>
      <c r="AW1" s="119"/>
      <c r="AX1" s="119"/>
      <c r="AY1" s="119"/>
      <c r="AZ1" s="119"/>
      <c r="BA1" s="119"/>
      <c r="BB1" s="119"/>
      <c r="BC1" s="119"/>
      <c r="BD1" s="119"/>
      <c r="BE1" s="119"/>
      <c r="BF1" s="119"/>
      <c r="BG1" s="119"/>
      <c r="BH1" s="119"/>
      <c r="BI1" s="119"/>
      <c r="BJ1" s="119"/>
      <c r="BK1" s="119"/>
      <c r="BL1" s="119"/>
      <c r="BM1" s="119"/>
      <c r="BN1" s="119"/>
      <c r="BO1" s="119"/>
      <c r="BP1" s="119"/>
      <c r="BQ1" s="119"/>
      <c r="BR1" s="119"/>
      <c r="BS1" s="119"/>
      <c r="BT1" s="119"/>
      <c r="BU1" s="119"/>
      <c r="BV1" s="119"/>
      <c r="BW1" s="119"/>
    </row>
    <row r="2" spans="1:76" ht="15" customHeight="1">
      <c r="B2" t="s">
        <v>106</v>
      </c>
    </row>
    <row r="3" spans="1:76" ht="18.75">
      <c r="A3" s="90" t="s">
        <v>107</v>
      </c>
    </row>
    <row r="4" spans="1:76" ht="26.25" customHeight="1">
      <c r="A4" s="93" t="s">
        <v>108</v>
      </c>
      <c r="B4" s="94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21"/>
      <c r="AS4" s="21"/>
      <c r="AT4" s="21"/>
      <c r="AU4" s="21"/>
      <c r="AV4" s="21"/>
      <c r="AW4" s="21"/>
      <c r="AX4" s="21"/>
      <c r="AY4" s="21"/>
      <c r="AZ4" s="21"/>
      <c r="BA4" s="21"/>
      <c r="BB4" s="21"/>
      <c r="BC4" s="21"/>
      <c r="BD4" s="21"/>
      <c r="BE4" s="21"/>
      <c r="BF4" s="21"/>
      <c r="BG4" s="21"/>
      <c r="BH4" s="21"/>
      <c r="BI4" s="21"/>
      <c r="BJ4" s="21"/>
      <c r="BK4" s="21"/>
      <c r="BL4" s="21"/>
      <c r="BM4" s="21"/>
      <c r="BN4" s="21"/>
      <c r="BO4" s="21"/>
      <c r="BP4" s="21"/>
      <c r="BQ4" s="21"/>
      <c r="BR4" s="21"/>
      <c r="BS4" s="21"/>
      <c r="BT4" s="21"/>
      <c r="BU4" s="21"/>
      <c r="BV4" s="21"/>
      <c r="BW4" s="22"/>
    </row>
    <row r="5" spans="1:76" ht="26.25" customHeight="1">
      <c r="A5" s="95" t="s">
        <v>109</v>
      </c>
      <c r="B5" s="9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16"/>
    </row>
    <row r="6" spans="1:76" ht="26.25" customHeight="1">
      <c r="A6" s="95" t="s">
        <v>110</v>
      </c>
      <c r="B6" s="9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16"/>
    </row>
    <row r="7" spans="1:76" ht="26.25" customHeight="1">
      <c r="A7" s="95" t="s">
        <v>111</v>
      </c>
      <c r="B7" s="9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16"/>
    </row>
    <row r="8" spans="1:76" ht="26.25" customHeight="1">
      <c r="A8" s="95" t="s">
        <v>112</v>
      </c>
      <c r="B8" s="9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16"/>
    </row>
    <row r="9" spans="1:76" ht="26.25" customHeight="1">
      <c r="A9" s="95" t="s">
        <v>113</v>
      </c>
      <c r="B9" s="9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16"/>
    </row>
    <row r="10" spans="1:76" ht="26.25" customHeight="1">
      <c r="A10" s="95" t="s">
        <v>114</v>
      </c>
      <c r="B10" s="9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16"/>
    </row>
    <row r="11" spans="1:76">
      <c r="A11" s="27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46"/>
    </row>
    <row r="12" spans="1:76" ht="30" customHeight="1">
      <c r="A12" s="98" t="s">
        <v>115</v>
      </c>
    </row>
    <row r="13" spans="1:76" ht="16.5" customHeight="1">
      <c r="A13" s="2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4"/>
      <c r="X13" s="40"/>
      <c r="Y13" s="39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4"/>
      <c r="AX13" s="39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4"/>
    </row>
    <row r="14" spans="1:76" ht="16.5" customHeight="1">
      <c r="A14" s="5"/>
      <c r="B14" s="6"/>
      <c r="C14" s="6"/>
      <c r="D14" s="6"/>
      <c r="E14" s="6"/>
      <c r="F14" s="6"/>
      <c r="G14" s="6"/>
      <c r="H14" s="110" t="s">
        <v>1</v>
      </c>
      <c r="I14" s="110"/>
      <c r="J14" s="109"/>
      <c r="K14" s="109"/>
      <c r="L14" s="109"/>
      <c r="M14" s="109"/>
      <c r="N14" s="8"/>
      <c r="O14" s="8"/>
      <c r="P14" s="8"/>
      <c r="Q14" s="8"/>
      <c r="R14" s="9"/>
      <c r="S14" s="9"/>
      <c r="T14" s="6"/>
      <c r="U14" s="6"/>
      <c r="V14" s="6"/>
      <c r="W14" s="10"/>
      <c r="X14" s="6"/>
      <c r="Y14" s="5"/>
      <c r="Z14" s="6"/>
      <c r="AA14" s="6"/>
      <c r="AB14" s="6"/>
      <c r="AC14" s="6"/>
      <c r="AD14" s="6"/>
      <c r="AE14" s="110" t="s">
        <v>2</v>
      </c>
      <c r="AF14" s="110"/>
      <c r="AG14" s="109"/>
      <c r="AH14" s="109"/>
      <c r="AI14" s="109"/>
      <c r="AJ14" s="109"/>
      <c r="AK14" s="8"/>
      <c r="AL14" s="8"/>
      <c r="AM14" s="8"/>
      <c r="AN14" s="8"/>
      <c r="AO14" s="9"/>
      <c r="AP14" s="9"/>
      <c r="AQ14" s="6"/>
      <c r="AR14" s="6"/>
      <c r="AS14" s="6"/>
      <c r="AT14" s="6"/>
      <c r="AU14" s="6"/>
      <c r="AV14" s="10"/>
      <c r="AX14" s="111" t="s">
        <v>13</v>
      </c>
      <c r="AY14" s="110"/>
      <c r="AZ14" s="109"/>
      <c r="BA14" s="109"/>
      <c r="BB14" s="109"/>
      <c r="BC14" s="109"/>
      <c r="BD14" s="8"/>
      <c r="BE14" s="8"/>
      <c r="BF14" s="8"/>
      <c r="BG14" s="9"/>
      <c r="BH14" s="6"/>
      <c r="BI14" s="6"/>
      <c r="BJ14" s="6"/>
      <c r="BK14" s="6"/>
      <c r="BL14" s="6"/>
      <c r="BM14" s="6"/>
      <c r="BN14" s="6"/>
      <c r="BO14" s="9"/>
      <c r="BP14" s="9"/>
      <c r="BQ14" s="9"/>
      <c r="BR14" s="9"/>
      <c r="BS14" s="9"/>
      <c r="BT14" s="6"/>
      <c r="BU14" s="6"/>
      <c r="BV14" s="6"/>
      <c r="BW14" s="6"/>
      <c r="BX14" s="10"/>
    </row>
    <row r="15" spans="1:76" ht="16.5" customHeight="1">
      <c r="A15" s="5"/>
      <c r="B15" s="6"/>
      <c r="C15" s="6"/>
      <c r="D15" s="6"/>
      <c r="E15" s="6"/>
      <c r="F15" s="6"/>
      <c r="G15" s="6"/>
      <c r="H15" s="110"/>
      <c r="I15" s="110"/>
      <c r="J15" s="109"/>
      <c r="K15" s="109"/>
      <c r="L15" s="109"/>
      <c r="M15" s="109"/>
      <c r="N15" s="9"/>
      <c r="O15" s="9"/>
      <c r="P15" s="9"/>
      <c r="Q15" s="63" t="s">
        <v>39</v>
      </c>
      <c r="R15" s="9"/>
      <c r="S15" s="9"/>
      <c r="T15" s="6"/>
      <c r="U15" s="6"/>
      <c r="V15" s="6"/>
      <c r="W15" s="10"/>
      <c r="X15" s="6"/>
      <c r="Y15" s="5"/>
      <c r="Z15" s="6"/>
      <c r="AA15" s="6"/>
      <c r="AB15" s="6"/>
      <c r="AC15" s="6"/>
      <c r="AD15" s="6"/>
      <c r="AE15" s="110"/>
      <c r="AF15" s="110"/>
      <c r="AG15" s="109"/>
      <c r="AH15" s="109"/>
      <c r="AI15" s="109"/>
      <c r="AJ15" s="109"/>
      <c r="AK15" s="9"/>
      <c r="AL15" s="9"/>
      <c r="AM15" s="9"/>
      <c r="AN15" s="63" t="s">
        <v>41</v>
      </c>
      <c r="AO15" s="9"/>
      <c r="AP15" s="9"/>
      <c r="AQ15" s="6"/>
      <c r="AR15" s="6"/>
      <c r="AS15" s="6"/>
      <c r="AT15" s="6"/>
      <c r="AU15" s="6"/>
      <c r="AV15" s="10"/>
      <c r="AX15" s="111"/>
      <c r="AY15" s="110"/>
      <c r="AZ15" s="109"/>
      <c r="BA15" s="109"/>
      <c r="BB15" s="109"/>
      <c r="BC15" s="109"/>
      <c r="BD15" s="9"/>
      <c r="BE15" s="9"/>
      <c r="BF15" s="11"/>
      <c r="BG15" s="9"/>
      <c r="BH15" s="6"/>
      <c r="BI15" s="64" t="s">
        <v>19</v>
      </c>
      <c r="BJ15" s="28"/>
      <c r="BK15" s="6" t="s">
        <v>16</v>
      </c>
      <c r="BL15" s="108">
        <f>AZ14</f>
        <v>0</v>
      </c>
      <c r="BM15" s="108"/>
      <c r="BN15" s="108"/>
      <c r="BO15" s="17" t="str">
        <f>IF(BP14="","",IF(BP14&gt;BR14,1,0)+IF(BP15&gt;BR15,1,0)+IF(BP16&gt;BR16,1,0))</f>
        <v/>
      </c>
      <c r="BP15" s="9"/>
      <c r="BQ15" s="9" t="s">
        <v>0</v>
      </c>
      <c r="BR15" s="9"/>
      <c r="BS15" s="17" t="str">
        <f>IF(BR14="","",IF(BR14&gt;BP14,1,0)+IF(BR15&gt;BP15,1,0)+IF(BR16&gt;BP16,1,0))</f>
        <v/>
      </c>
      <c r="BT15" s="6" t="s">
        <v>17</v>
      </c>
      <c r="BU15" s="108">
        <f>AZ19</f>
        <v>0</v>
      </c>
      <c r="BV15" s="108"/>
      <c r="BW15" s="108"/>
      <c r="BX15" s="10"/>
    </row>
    <row r="16" spans="1:76" ht="16.5" customHeight="1">
      <c r="A16" s="5"/>
      <c r="B16" s="6"/>
      <c r="C16" s="6"/>
      <c r="D16" s="12"/>
      <c r="E16" s="12"/>
      <c r="F16" s="12"/>
      <c r="G16" s="13"/>
      <c r="H16" s="65"/>
      <c r="I16" s="66"/>
      <c r="J16" s="7"/>
      <c r="K16" s="7"/>
      <c r="L16" s="7"/>
      <c r="M16" s="9"/>
      <c r="N16" s="9"/>
      <c r="O16" s="9"/>
      <c r="P16" s="9"/>
      <c r="Q16" s="25"/>
      <c r="R16" s="9"/>
      <c r="S16" s="9"/>
      <c r="T16" s="6"/>
      <c r="U16" s="6"/>
      <c r="V16" s="6"/>
      <c r="W16" s="10"/>
      <c r="X16" s="6"/>
      <c r="Y16" s="5"/>
      <c r="Z16" s="6"/>
      <c r="AA16" s="12"/>
      <c r="AB16" s="12"/>
      <c r="AC16" s="12"/>
      <c r="AD16" s="13"/>
      <c r="AE16" s="65"/>
      <c r="AF16" s="66"/>
      <c r="AG16" s="7"/>
      <c r="AH16" s="7"/>
      <c r="AI16" s="7"/>
      <c r="AJ16" s="9"/>
      <c r="AK16" s="9"/>
      <c r="AL16" s="9"/>
      <c r="AM16" s="9"/>
      <c r="AN16" s="25"/>
      <c r="AO16" s="9"/>
      <c r="AP16" s="9"/>
      <c r="AQ16" s="6"/>
      <c r="AR16" s="6"/>
      <c r="AS16" s="6"/>
      <c r="AT16" s="6"/>
      <c r="AU16" s="6"/>
      <c r="AV16" s="10"/>
      <c r="AX16" s="69"/>
      <c r="AY16" s="66"/>
      <c r="AZ16" s="7"/>
      <c r="BA16" s="7"/>
      <c r="BB16" s="7"/>
      <c r="BC16" s="9"/>
      <c r="BD16" s="9"/>
      <c r="BE16" s="9"/>
      <c r="BF16" s="14"/>
      <c r="BG16" s="9"/>
      <c r="BH16" s="6"/>
      <c r="BI16" s="6"/>
      <c r="BJ16" s="6"/>
      <c r="BK16" s="6"/>
      <c r="BL16" s="6"/>
      <c r="BM16" s="6"/>
      <c r="BN16" s="6"/>
      <c r="BO16" s="9"/>
      <c r="BP16" s="9"/>
      <c r="BQ16" s="9"/>
      <c r="BR16" s="9"/>
      <c r="BS16" s="9"/>
      <c r="BT16" s="6"/>
      <c r="BU16" s="6"/>
      <c r="BV16" s="6"/>
      <c r="BW16" s="6"/>
      <c r="BX16" s="10"/>
    </row>
    <row r="17" spans="1:76" ht="16.5" customHeight="1">
      <c r="A17" s="5"/>
      <c r="B17" s="6"/>
      <c r="C17" s="16"/>
      <c r="D17" s="6"/>
      <c r="E17" s="6"/>
      <c r="F17" s="6"/>
      <c r="G17" s="15"/>
      <c r="H17" s="65"/>
      <c r="I17" s="66"/>
      <c r="J17" s="7"/>
      <c r="K17" s="7"/>
      <c r="L17" s="7"/>
      <c r="M17" s="17" t="str">
        <f>IF(N16="","",IF(N16&gt;P16,1,0)+IF(N17&gt;P17,1,0)+IF(N18&gt;P18,1,0))</f>
        <v/>
      </c>
      <c r="N17" s="9"/>
      <c r="O17" s="9" t="s">
        <v>0</v>
      </c>
      <c r="P17" s="9"/>
      <c r="Q17" s="26" t="str">
        <f>IF(P16="","",IF(P16&gt;N16,1,0)+IF(P17&gt;N17,1,0)+IF(P18&gt;N18,1,0))</f>
        <v/>
      </c>
      <c r="R17" s="8"/>
      <c r="S17" s="8"/>
      <c r="T17" s="6"/>
      <c r="U17" s="6"/>
      <c r="V17" s="6"/>
      <c r="W17" s="10"/>
      <c r="X17" s="6"/>
      <c r="Y17" s="5"/>
      <c r="Z17" s="16"/>
      <c r="AA17" s="6"/>
      <c r="AB17" s="6"/>
      <c r="AC17" s="6"/>
      <c r="AD17" s="15"/>
      <c r="AE17" s="65"/>
      <c r="AF17" s="66"/>
      <c r="AG17" s="7"/>
      <c r="AH17" s="7"/>
      <c r="AI17" s="7"/>
      <c r="AJ17" s="17" t="str">
        <f>IF(AK16="","",IF(AK16&gt;AM16,1,0)+IF(AK17&gt;AM17,1,0)+IF(AK18&gt;AM18,1,0))</f>
        <v/>
      </c>
      <c r="AK17" s="9"/>
      <c r="AL17" s="9" t="s">
        <v>0</v>
      </c>
      <c r="AM17" s="9"/>
      <c r="AN17" s="26" t="str">
        <f>IF(AM16="","",IF(AM16&gt;AK16,1,0)+IF(AM17&gt;AK17,1,0)+IF(AM18&gt;AK18,1,0))</f>
        <v/>
      </c>
      <c r="AO17" s="8"/>
      <c r="AP17" s="8"/>
      <c r="AQ17" s="6"/>
      <c r="AR17" s="6"/>
      <c r="AS17" s="6"/>
      <c r="AT17" s="6"/>
      <c r="AU17" s="6"/>
      <c r="AV17" s="10"/>
      <c r="AX17" s="69"/>
      <c r="AY17" s="66"/>
      <c r="AZ17" s="7"/>
      <c r="BA17" s="7"/>
      <c r="BB17" s="7"/>
      <c r="BC17" s="17" t="str">
        <f>IF(BD16="","",IF(BD16&gt;#REF!,1,0)+IF(BD17&gt;#REF!,1,0)+IF(BD18&gt;#REF!,1,0))</f>
        <v/>
      </c>
      <c r="BD17" s="9"/>
      <c r="BE17" s="9"/>
      <c r="BF17" s="18"/>
      <c r="BG17" s="45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6"/>
      <c r="BW17" s="6"/>
      <c r="BX17" s="10"/>
    </row>
    <row r="18" spans="1:76" ht="16.5" customHeight="1">
      <c r="A18" s="5"/>
      <c r="B18" s="6"/>
      <c r="C18" s="16"/>
      <c r="D18" s="6"/>
      <c r="E18" s="6"/>
      <c r="F18" s="6"/>
      <c r="G18" s="15"/>
      <c r="H18" s="65"/>
      <c r="I18" s="66"/>
      <c r="J18" s="7"/>
      <c r="K18" s="7"/>
      <c r="L18" s="7"/>
      <c r="M18" s="9"/>
      <c r="N18" s="9"/>
      <c r="O18" s="9"/>
      <c r="P18" s="9"/>
      <c r="Q18" s="25"/>
      <c r="R18" s="9"/>
      <c r="S18" s="20"/>
      <c r="T18" s="21"/>
      <c r="U18" s="22"/>
      <c r="V18" s="6"/>
      <c r="W18" s="10"/>
      <c r="X18" s="6"/>
      <c r="Y18" s="5"/>
      <c r="Z18" s="16"/>
      <c r="AA18" s="6"/>
      <c r="AB18" s="6"/>
      <c r="AC18" s="6"/>
      <c r="AD18" s="15"/>
      <c r="AE18" s="65"/>
      <c r="AF18" s="66"/>
      <c r="AG18" s="7"/>
      <c r="AH18" s="7"/>
      <c r="AI18" s="7"/>
      <c r="AJ18" s="9"/>
      <c r="AK18" s="9"/>
      <c r="AL18" s="9"/>
      <c r="AM18" s="9"/>
      <c r="AN18" s="25"/>
      <c r="AO18" s="9"/>
      <c r="AP18" s="20"/>
      <c r="AQ18" s="21"/>
      <c r="AR18" s="22"/>
      <c r="AS18" s="6"/>
      <c r="AT18" s="6"/>
      <c r="AU18" s="6"/>
      <c r="AV18" s="10"/>
      <c r="AX18" s="69"/>
      <c r="AY18" s="66"/>
      <c r="AZ18" s="7"/>
      <c r="BA18" s="7"/>
      <c r="BB18" s="7"/>
      <c r="BC18" s="9"/>
      <c r="BD18" s="9"/>
      <c r="BE18" s="9"/>
      <c r="BF18" s="19"/>
      <c r="BG18" s="45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6"/>
      <c r="BW18" s="6"/>
      <c r="BX18" s="10"/>
    </row>
    <row r="19" spans="1:76" ht="16.5" customHeight="1">
      <c r="A19" s="5"/>
      <c r="B19" s="6"/>
      <c r="C19" s="16"/>
      <c r="D19" s="64" t="s">
        <v>9</v>
      </c>
      <c r="E19" s="6"/>
      <c r="F19" s="6"/>
      <c r="G19" s="15"/>
      <c r="H19" s="110" t="s">
        <v>3</v>
      </c>
      <c r="I19" s="110"/>
      <c r="J19" s="109"/>
      <c r="K19" s="109"/>
      <c r="L19" s="109"/>
      <c r="M19" s="109"/>
      <c r="N19" s="8"/>
      <c r="O19" s="8"/>
      <c r="P19" s="8"/>
      <c r="Q19" s="43"/>
      <c r="R19" s="9"/>
      <c r="S19" s="20"/>
      <c r="T19" s="6"/>
      <c r="U19" s="16"/>
      <c r="V19" s="6"/>
      <c r="W19" s="10"/>
      <c r="X19" s="6"/>
      <c r="Y19" s="5"/>
      <c r="Z19" s="16"/>
      <c r="AA19" s="64" t="s">
        <v>10</v>
      </c>
      <c r="AB19" s="6"/>
      <c r="AC19" s="6"/>
      <c r="AD19" s="15"/>
      <c r="AE19" s="110" t="s">
        <v>4</v>
      </c>
      <c r="AF19" s="110"/>
      <c r="AG19" s="109"/>
      <c r="AH19" s="109"/>
      <c r="AI19" s="109"/>
      <c r="AJ19" s="109"/>
      <c r="AK19" s="8"/>
      <c r="AL19" s="8"/>
      <c r="AM19" s="8"/>
      <c r="AN19" s="43"/>
      <c r="AO19" s="9"/>
      <c r="AP19" s="20"/>
      <c r="AQ19" s="6"/>
      <c r="AR19" s="16"/>
      <c r="AS19" s="6"/>
      <c r="AT19" s="6"/>
      <c r="AU19" s="6"/>
      <c r="AV19" s="10"/>
      <c r="AX19" s="111" t="s">
        <v>14</v>
      </c>
      <c r="AY19" s="110"/>
      <c r="AZ19" s="109"/>
      <c r="BA19" s="109"/>
      <c r="BB19" s="109"/>
      <c r="BC19" s="109"/>
      <c r="BD19" s="8"/>
      <c r="BE19" s="23"/>
      <c r="BF19" s="24"/>
      <c r="BG19" s="9"/>
      <c r="BH19" s="6"/>
      <c r="BI19" s="6"/>
      <c r="BJ19" s="6"/>
      <c r="BK19" s="6"/>
      <c r="BL19" s="6"/>
      <c r="BM19" s="6"/>
      <c r="BN19" s="6"/>
      <c r="BO19" s="9"/>
      <c r="BP19" s="9"/>
      <c r="BQ19" s="9"/>
      <c r="BR19" s="9"/>
      <c r="BS19" s="9"/>
      <c r="BT19" s="6"/>
      <c r="BU19" s="6"/>
      <c r="BV19" s="6"/>
      <c r="BW19" s="6"/>
      <c r="BX19" s="10"/>
    </row>
    <row r="20" spans="1:76" ht="16.5" customHeight="1">
      <c r="A20" s="5"/>
      <c r="B20" s="6"/>
      <c r="C20" s="16"/>
      <c r="D20" s="6"/>
      <c r="E20" s="6"/>
      <c r="F20" s="6"/>
      <c r="G20" s="15"/>
      <c r="H20" s="110"/>
      <c r="I20" s="110"/>
      <c r="J20" s="109"/>
      <c r="K20" s="109"/>
      <c r="L20" s="109"/>
      <c r="M20" s="109"/>
      <c r="N20" s="9"/>
      <c r="O20" s="9"/>
      <c r="P20" s="9"/>
      <c r="Q20" s="9"/>
      <c r="R20" s="9"/>
      <c r="S20" s="6"/>
      <c r="T20" s="6"/>
      <c r="U20" s="16"/>
      <c r="V20" s="6"/>
      <c r="W20" s="10"/>
      <c r="X20" s="6"/>
      <c r="Y20" s="5"/>
      <c r="Z20" s="16"/>
      <c r="AA20" s="6"/>
      <c r="AB20" s="6"/>
      <c r="AC20" s="6"/>
      <c r="AD20" s="15"/>
      <c r="AE20" s="110"/>
      <c r="AF20" s="110"/>
      <c r="AG20" s="109"/>
      <c r="AH20" s="109"/>
      <c r="AI20" s="109"/>
      <c r="AJ20" s="109"/>
      <c r="AK20" s="9"/>
      <c r="AL20" s="9"/>
      <c r="AM20" s="9"/>
      <c r="AN20" s="9"/>
      <c r="AO20" s="9"/>
      <c r="AP20" s="6"/>
      <c r="AQ20" s="6"/>
      <c r="AR20" s="16"/>
      <c r="AS20" s="6"/>
      <c r="AT20" s="6"/>
      <c r="AU20" s="6"/>
      <c r="AV20" s="10"/>
      <c r="AX20" s="111"/>
      <c r="AY20" s="110"/>
      <c r="AZ20" s="109"/>
      <c r="BA20" s="109"/>
      <c r="BB20" s="109"/>
      <c r="BC20" s="109"/>
      <c r="BD20" s="9"/>
      <c r="BE20" s="9"/>
      <c r="BF20" s="41"/>
      <c r="BG20" s="44"/>
      <c r="BH20" s="6"/>
      <c r="BI20" s="64" t="s">
        <v>18</v>
      </c>
      <c r="BJ20" s="6"/>
      <c r="BK20" s="6" t="s">
        <v>17</v>
      </c>
      <c r="BL20" s="108">
        <f>AZ19</f>
        <v>0</v>
      </c>
      <c r="BM20" s="108"/>
      <c r="BN20" s="108"/>
      <c r="BO20" s="17" t="str">
        <f>IF(BP19="","",IF(BP19&gt;BR19,1,0)+IF(BP20&gt;BR20,1,0)+IF(BP21&gt;BR21,1,0))</f>
        <v/>
      </c>
      <c r="BP20" s="9"/>
      <c r="BQ20" s="9" t="s">
        <v>0</v>
      </c>
      <c r="BR20" s="9"/>
      <c r="BS20" s="17" t="str">
        <f>IF(BR19="","",IF(BR19&gt;BP19,1,0)+IF(BR20&gt;BP20,1,0)+IF(BR21&gt;BP21,1,0))</f>
        <v/>
      </c>
      <c r="BT20" s="6" t="s">
        <v>21</v>
      </c>
      <c r="BU20" s="108">
        <f>AZ24</f>
        <v>0</v>
      </c>
      <c r="BV20" s="108"/>
      <c r="BW20" s="108"/>
      <c r="BX20" s="10"/>
    </row>
    <row r="21" spans="1:76" ht="16.5" customHeight="1">
      <c r="A21" s="5"/>
      <c r="B21" s="6"/>
      <c r="C21" s="16"/>
      <c r="D21" s="9"/>
      <c r="E21" s="9"/>
      <c r="F21" s="9"/>
      <c r="G21" s="9"/>
      <c r="H21" s="65"/>
      <c r="I21" s="66"/>
      <c r="J21" s="7"/>
      <c r="K21" s="7"/>
      <c r="L21" s="9"/>
      <c r="M21" s="9"/>
      <c r="N21" s="9"/>
      <c r="O21" s="9"/>
      <c r="P21" s="9"/>
      <c r="Q21" s="9"/>
      <c r="R21" s="9"/>
      <c r="S21" s="9"/>
      <c r="T21" s="9"/>
      <c r="U21" s="25"/>
      <c r="V21" s="6"/>
      <c r="W21" s="10"/>
      <c r="X21" s="6"/>
      <c r="Y21" s="5"/>
      <c r="Z21" s="16"/>
      <c r="AA21" s="9"/>
      <c r="AB21" s="9"/>
      <c r="AC21" s="9"/>
      <c r="AD21" s="9"/>
      <c r="AE21" s="65"/>
      <c r="AF21" s="66"/>
      <c r="AG21" s="7"/>
      <c r="AH21" s="7"/>
      <c r="AI21" s="9"/>
      <c r="AJ21" s="9"/>
      <c r="AK21" s="9"/>
      <c r="AL21" s="9"/>
      <c r="AM21" s="9"/>
      <c r="AN21" s="9"/>
      <c r="AO21" s="9"/>
      <c r="AP21" s="9"/>
      <c r="AQ21" s="9"/>
      <c r="AR21" s="16"/>
      <c r="AS21" s="6"/>
      <c r="AT21" s="6"/>
      <c r="AU21" s="6"/>
      <c r="AV21" s="10"/>
      <c r="AX21" s="69"/>
      <c r="AY21" s="66"/>
      <c r="AZ21" s="7"/>
      <c r="BA21" s="7"/>
      <c r="BB21" s="9"/>
      <c r="BC21" s="9"/>
      <c r="BD21" s="9"/>
      <c r="BE21" s="9"/>
      <c r="BF21" s="25"/>
      <c r="BG21" s="9"/>
      <c r="BH21" s="6"/>
      <c r="BI21" s="6"/>
      <c r="BJ21" s="6"/>
      <c r="BK21" s="6"/>
      <c r="BL21" s="6"/>
      <c r="BM21" s="6"/>
      <c r="BN21" s="6"/>
      <c r="BO21" s="9"/>
      <c r="BP21" s="9"/>
      <c r="BQ21" s="9"/>
      <c r="BR21" s="9"/>
      <c r="BS21" s="9"/>
      <c r="BT21" s="6"/>
      <c r="BU21" s="6"/>
      <c r="BV21" s="6"/>
      <c r="BW21" s="6"/>
      <c r="BX21" s="10"/>
    </row>
    <row r="22" spans="1:76" ht="16.5" customHeight="1">
      <c r="A22" s="5"/>
      <c r="B22" s="6"/>
      <c r="C22" s="16"/>
      <c r="D22" s="17" t="str">
        <f>IF(E21="","",IF(E21&gt;G21,1,0)+IF(E22&gt;G22,1,0)+IF(E23&gt;G23,1,0))</f>
        <v/>
      </c>
      <c r="E22" s="9"/>
      <c r="F22" s="9" t="s">
        <v>0</v>
      </c>
      <c r="G22" s="9"/>
      <c r="H22" s="67" t="str">
        <f>IF(G21="","",IF(G21&gt;E21,1,0)+IF(G22&gt;E22,1,0)+IF(G23&gt;E23,1,0))</f>
        <v/>
      </c>
      <c r="I22" s="66"/>
      <c r="J22" s="7"/>
      <c r="K22" s="7"/>
      <c r="L22" s="9"/>
      <c r="M22" s="9"/>
      <c r="N22" s="9"/>
      <c r="O22" s="9"/>
      <c r="P22" s="9"/>
      <c r="Q22" s="9"/>
      <c r="R22" s="17" t="str">
        <f>IF(S21="","",IF(S21&gt;#REF!,1,0)+IF(#REF!&gt;#REF!,1,0)+IF(S23&gt;#REF!,1,0))</f>
        <v/>
      </c>
      <c r="S22" s="9" t="s">
        <v>0</v>
      </c>
      <c r="U22" s="26"/>
      <c r="V22" s="12"/>
      <c r="W22" s="10"/>
      <c r="X22" s="6"/>
      <c r="Y22" s="5"/>
      <c r="Z22" s="16"/>
      <c r="AA22" s="17" t="str">
        <f>IF(AB21="","",IF(AB21&gt;AD21,1,0)+IF(AB22&gt;AD22,1,0)+IF(AB23&gt;AD23,1,0))</f>
        <v/>
      </c>
      <c r="AB22" s="9"/>
      <c r="AC22" s="9" t="s">
        <v>0</v>
      </c>
      <c r="AD22" s="9"/>
      <c r="AE22" s="65"/>
      <c r="AF22" s="66"/>
      <c r="AG22" s="7"/>
      <c r="AH22" s="7"/>
      <c r="AI22" s="9"/>
      <c r="AJ22" s="9"/>
      <c r="AK22" s="9"/>
      <c r="AL22" s="9"/>
      <c r="AM22" s="9"/>
      <c r="AN22" s="9"/>
      <c r="AO22" s="9"/>
      <c r="AP22" s="9" t="s">
        <v>0</v>
      </c>
      <c r="AR22" s="16"/>
      <c r="AS22" s="27"/>
      <c r="AT22" s="12"/>
      <c r="AU22" s="6"/>
      <c r="AV22" s="10"/>
      <c r="AX22" s="69"/>
      <c r="AY22" s="66"/>
      <c r="AZ22" s="7"/>
      <c r="BA22" s="7"/>
      <c r="BB22" s="9"/>
      <c r="BC22" s="9"/>
      <c r="BD22" s="9"/>
      <c r="BE22" s="9"/>
      <c r="BF22" s="25"/>
      <c r="BG22" s="9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  <c r="BV22" s="6"/>
      <c r="BW22" s="6"/>
      <c r="BX22" s="10"/>
    </row>
    <row r="23" spans="1:76" ht="16.5" customHeight="1">
      <c r="A23" s="5"/>
      <c r="B23" s="6"/>
      <c r="C23" s="22"/>
      <c r="D23" s="9"/>
      <c r="E23" s="9"/>
      <c r="F23" s="9"/>
      <c r="G23" s="9"/>
      <c r="H23" s="65"/>
      <c r="I23" s="66"/>
      <c r="J23" s="7"/>
      <c r="K23" s="7"/>
      <c r="L23" s="9"/>
      <c r="M23" s="9"/>
      <c r="N23" s="9"/>
      <c r="O23" s="9"/>
      <c r="P23" s="17"/>
      <c r="Q23" s="9"/>
      <c r="R23" s="9"/>
      <c r="S23" s="9"/>
      <c r="T23" s="9"/>
      <c r="U23" s="25"/>
      <c r="V23" s="6"/>
      <c r="W23" s="10"/>
      <c r="X23" s="6"/>
      <c r="Y23" s="5"/>
      <c r="Z23" s="22"/>
      <c r="AA23" s="9"/>
      <c r="AB23" s="9"/>
      <c r="AC23" s="9"/>
      <c r="AD23" s="9"/>
      <c r="AE23" s="65"/>
      <c r="AF23" s="66"/>
      <c r="AG23" s="7"/>
      <c r="AH23" s="7"/>
      <c r="AI23" s="9"/>
      <c r="AJ23" s="9"/>
      <c r="AK23" s="9"/>
      <c r="AL23" s="9"/>
      <c r="AM23" s="17"/>
      <c r="AN23" s="9"/>
      <c r="AO23" s="17"/>
      <c r="AP23" s="9"/>
      <c r="AQ23" s="9"/>
      <c r="AR23" s="16"/>
      <c r="AS23" s="6"/>
      <c r="AT23" s="6"/>
      <c r="AU23" s="6"/>
      <c r="AV23" s="10"/>
      <c r="AX23" s="70"/>
      <c r="AY23" s="71"/>
      <c r="AZ23" s="35"/>
      <c r="BA23" s="35"/>
      <c r="BB23" s="35"/>
      <c r="BC23" s="35"/>
      <c r="BD23" s="9"/>
      <c r="BE23" s="9"/>
      <c r="BF23" s="25"/>
      <c r="BG23" s="17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  <c r="BV23" s="6"/>
      <c r="BW23" s="6"/>
      <c r="BX23" s="10"/>
    </row>
    <row r="24" spans="1:76" ht="16.5" customHeight="1">
      <c r="A24" s="5"/>
      <c r="B24" s="6"/>
      <c r="C24" s="16"/>
      <c r="D24" s="6"/>
      <c r="E24" s="6"/>
      <c r="F24" s="6"/>
      <c r="G24" s="15"/>
      <c r="H24" s="65"/>
      <c r="I24" s="66"/>
      <c r="J24" s="7"/>
      <c r="K24" s="7"/>
      <c r="L24" s="9"/>
      <c r="M24" s="9"/>
      <c r="N24" s="9"/>
      <c r="O24" s="9"/>
      <c r="P24" s="9"/>
      <c r="Q24" s="9"/>
      <c r="R24" s="9"/>
      <c r="S24" s="20"/>
      <c r="T24" s="6"/>
      <c r="U24" s="16"/>
      <c r="V24" s="6"/>
      <c r="W24" s="10"/>
      <c r="X24" s="6"/>
      <c r="Y24" s="5"/>
      <c r="Z24" s="16"/>
      <c r="AA24" s="6"/>
      <c r="AB24" s="6"/>
      <c r="AC24" s="6"/>
      <c r="AD24" s="15"/>
      <c r="AE24" s="65"/>
      <c r="AF24" s="66"/>
      <c r="AG24" s="7"/>
      <c r="AH24" s="7"/>
      <c r="AI24" s="9"/>
      <c r="AJ24" s="9"/>
      <c r="AK24" s="9"/>
      <c r="AL24" s="9"/>
      <c r="AM24" s="9"/>
      <c r="AN24" s="9"/>
      <c r="AO24" s="9"/>
      <c r="AP24" s="20"/>
      <c r="AQ24" s="6"/>
      <c r="AR24" s="16"/>
      <c r="AS24" s="6"/>
      <c r="AT24" s="6"/>
      <c r="AU24" s="6"/>
      <c r="AV24" s="10"/>
      <c r="AX24" s="111" t="s">
        <v>15</v>
      </c>
      <c r="AY24" s="110"/>
      <c r="AZ24" s="109"/>
      <c r="BA24" s="109"/>
      <c r="BB24" s="109"/>
      <c r="BC24" s="109"/>
      <c r="BD24" s="12"/>
      <c r="BE24" s="12"/>
      <c r="BF24" s="46"/>
      <c r="BG24" s="6"/>
      <c r="BH24" s="6"/>
      <c r="BI24" s="6"/>
      <c r="BJ24" s="6"/>
      <c r="BK24" s="6"/>
      <c r="BL24" s="6"/>
      <c r="BM24" s="6"/>
      <c r="BN24" s="6"/>
      <c r="BO24" s="9"/>
      <c r="BP24" s="9"/>
      <c r="BQ24" s="9"/>
      <c r="BR24" s="9"/>
      <c r="BS24" s="9"/>
      <c r="BT24" s="6"/>
      <c r="BU24" s="6"/>
      <c r="BV24" s="6"/>
      <c r="BW24" s="6"/>
      <c r="BX24" s="10"/>
    </row>
    <row r="25" spans="1:76" ht="16.5" customHeight="1">
      <c r="A25" s="5"/>
      <c r="B25" s="6"/>
      <c r="C25" s="16"/>
      <c r="D25" s="6"/>
      <c r="E25" s="6"/>
      <c r="F25" s="6"/>
      <c r="G25" s="6"/>
      <c r="H25" s="110" t="s">
        <v>5</v>
      </c>
      <c r="I25" s="110"/>
      <c r="J25" s="109"/>
      <c r="K25" s="109"/>
      <c r="L25" s="109"/>
      <c r="M25" s="109"/>
      <c r="N25" s="8"/>
      <c r="O25" s="8"/>
      <c r="P25" s="8"/>
      <c r="Q25" s="8"/>
      <c r="R25" s="9"/>
      <c r="S25" s="20"/>
      <c r="T25" s="6"/>
      <c r="U25" s="63" t="s">
        <v>6</v>
      </c>
      <c r="V25" s="6"/>
      <c r="W25" s="10"/>
      <c r="X25" s="6"/>
      <c r="Y25" s="5"/>
      <c r="Z25" s="16"/>
      <c r="AA25" s="6"/>
      <c r="AB25" s="6"/>
      <c r="AC25" s="6"/>
      <c r="AD25" s="6"/>
      <c r="AE25" s="110" t="s">
        <v>7</v>
      </c>
      <c r="AF25" s="110"/>
      <c r="AG25" s="109"/>
      <c r="AH25" s="109"/>
      <c r="AI25" s="109"/>
      <c r="AJ25" s="109"/>
      <c r="AK25" s="8"/>
      <c r="AL25" s="8"/>
      <c r="AM25" s="8"/>
      <c r="AN25" s="8"/>
      <c r="AO25" s="9"/>
      <c r="AP25" s="20"/>
      <c r="AQ25" s="6"/>
      <c r="AR25" s="63" t="s">
        <v>8</v>
      </c>
      <c r="AS25" s="6"/>
      <c r="AT25" s="6"/>
      <c r="AU25" s="6"/>
      <c r="AV25" s="10"/>
      <c r="AX25" s="111"/>
      <c r="AY25" s="110"/>
      <c r="AZ25" s="109"/>
      <c r="BA25" s="109"/>
      <c r="BB25" s="109"/>
      <c r="BC25" s="109"/>
      <c r="BD25" s="6"/>
      <c r="BE25" s="6"/>
      <c r="BF25" s="6"/>
      <c r="BG25" s="6"/>
      <c r="BH25" s="6"/>
      <c r="BI25" s="64" t="s">
        <v>20</v>
      </c>
      <c r="BJ25" s="28"/>
      <c r="BK25" s="6" t="s">
        <v>16</v>
      </c>
      <c r="BL25" s="108">
        <f>AZ14</f>
        <v>0</v>
      </c>
      <c r="BM25" s="108"/>
      <c r="BN25" s="108"/>
      <c r="BO25" s="17" t="str">
        <f>IF(BP24="","",IF(BP24&gt;BR24,1,0)+IF(BP25&gt;BR25,1,0)+IF(BP26&gt;BR26,1,0))</f>
        <v/>
      </c>
      <c r="BP25" s="9"/>
      <c r="BQ25" s="9" t="s">
        <v>0</v>
      </c>
      <c r="BR25" s="9"/>
      <c r="BS25" s="17" t="str">
        <f>IF(BR24="","",IF(BR24&gt;BP24,1,0)+IF(BR25&gt;BP25,1,0)+IF(BR26&gt;BP26,1,0))</f>
        <v/>
      </c>
      <c r="BT25" s="6" t="s">
        <v>21</v>
      </c>
      <c r="BU25" s="108">
        <f>AZ24</f>
        <v>0</v>
      </c>
      <c r="BV25" s="108"/>
      <c r="BW25" s="108"/>
      <c r="BX25" s="10"/>
    </row>
    <row r="26" spans="1:76" ht="16.5" customHeight="1">
      <c r="A26" s="5"/>
      <c r="B26" s="6"/>
      <c r="C26" s="16"/>
      <c r="D26" s="6"/>
      <c r="F26" s="6"/>
      <c r="G26" s="15"/>
      <c r="H26" s="110"/>
      <c r="I26" s="110"/>
      <c r="J26" s="109"/>
      <c r="K26" s="109"/>
      <c r="L26" s="109"/>
      <c r="M26" s="109"/>
      <c r="N26" s="9"/>
      <c r="O26" s="9"/>
      <c r="P26" s="9"/>
      <c r="Q26" s="63" t="s">
        <v>40</v>
      </c>
      <c r="R26" s="9"/>
      <c r="S26" s="20"/>
      <c r="T26" s="6"/>
      <c r="U26" s="19"/>
      <c r="V26" s="6"/>
      <c r="W26" s="10"/>
      <c r="X26" s="6"/>
      <c r="Y26" s="5"/>
      <c r="Z26" s="16"/>
      <c r="AA26" s="6"/>
      <c r="AC26" s="6"/>
      <c r="AD26" s="15"/>
      <c r="AE26" s="110"/>
      <c r="AF26" s="110"/>
      <c r="AG26" s="109"/>
      <c r="AH26" s="109"/>
      <c r="AI26" s="109"/>
      <c r="AJ26" s="109"/>
      <c r="AK26" s="9"/>
      <c r="AL26" s="9"/>
      <c r="AM26" s="9"/>
      <c r="AN26" s="63" t="s">
        <v>42</v>
      </c>
      <c r="AO26" s="9"/>
      <c r="AP26" s="20"/>
      <c r="AQ26" s="6"/>
      <c r="AR26" s="19"/>
      <c r="AS26" s="6"/>
      <c r="AT26" s="6"/>
      <c r="AU26" s="6"/>
      <c r="AV26" s="10"/>
      <c r="AX26" s="5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9"/>
      <c r="BP26" s="9"/>
      <c r="BQ26" s="9"/>
      <c r="BR26" s="9"/>
      <c r="BS26" s="9"/>
      <c r="BT26" s="6"/>
      <c r="BU26" s="6"/>
      <c r="BV26" s="6"/>
      <c r="BW26" s="6"/>
      <c r="BX26" s="10"/>
    </row>
    <row r="27" spans="1:76" ht="16.5" customHeight="1">
      <c r="A27" s="5"/>
      <c r="B27" s="6"/>
      <c r="C27" s="16"/>
      <c r="D27" s="6"/>
      <c r="E27" s="36"/>
      <c r="F27" s="6"/>
      <c r="G27" s="15"/>
      <c r="H27" s="65"/>
      <c r="I27" s="65"/>
      <c r="J27" s="7"/>
      <c r="K27" s="7"/>
      <c r="L27" s="7"/>
      <c r="M27" s="9"/>
      <c r="N27" s="9"/>
      <c r="O27" s="9"/>
      <c r="P27" s="9"/>
      <c r="Q27" s="25"/>
      <c r="R27" s="8"/>
      <c r="S27" s="29"/>
      <c r="T27" s="6"/>
      <c r="U27" s="24"/>
      <c r="V27" s="6"/>
      <c r="W27" s="10"/>
      <c r="X27" s="6"/>
      <c r="Y27" s="5"/>
      <c r="Z27" s="16"/>
      <c r="AA27" s="6"/>
      <c r="AB27" s="36"/>
      <c r="AC27" s="6"/>
      <c r="AD27" s="15"/>
      <c r="AE27" s="65"/>
      <c r="AF27" s="65"/>
      <c r="AG27" s="7"/>
      <c r="AH27" s="7"/>
      <c r="AI27" s="7"/>
      <c r="AJ27" s="9"/>
      <c r="AK27" s="9"/>
      <c r="AL27" s="9"/>
      <c r="AM27" s="9"/>
      <c r="AN27" s="25"/>
      <c r="AO27" s="8"/>
      <c r="AP27" s="29"/>
      <c r="AQ27" s="6"/>
      <c r="AR27" s="24"/>
      <c r="AS27" s="6"/>
      <c r="AT27" s="6"/>
      <c r="AU27" s="6"/>
      <c r="AV27" s="10"/>
      <c r="AX27" s="5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6"/>
      <c r="BS27" s="6"/>
      <c r="BT27" s="6"/>
      <c r="BU27" s="6"/>
      <c r="BV27" s="6"/>
      <c r="BW27" s="6"/>
      <c r="BX27" s="10"/>
    </row>
    <row r="28" spans="1:76" ht="16.5" customHeight="1">
      <c r="A28" s="5"/>
      <c r="B28" s="6"/>
      <c r="C28" s="16"/>
      <c r="D28" s="6"/>
      <c r="E28" s="37"/>
      <c r="F28" s="12"/>
      <c r="G28" s="13"/>
      <c r="H28" s="65"/>
      <c r="I28" s="65"/>
      <c r="J28" s="7"/>
      <c r="K28" s="7"/>
      <c r="L28" s="48" t="str">
        <f>IF(M28="","",IF(M28=2,"○",IF(M28=1,"●",IF(M28=0,"●",""))))</f>
        <v/>
      </c>
      <c r="M28" s="17" t="str">
        <f>IF(N27="","",IF(N27&gt;P27,1,0)+IF(N28&gt;P28,1,0)+IF(N29&gt;P29,1,0))</f>
        <v/>
      </c>
      <c r="N28" s="9"/>
      <c r="O28" s="9" t="s">
        <v>0</v>
      </c>
      <c r="P28" s="9"/>
      <c r="Q28" s="26" t="str">
        <f>IF(P27="","",IF(P27&gt;N27,1,0)+IF(P28&gt;N28,1,0)+IF(P29&gt;N29,1,0))</f>
        <v/>
      </c>
      <c r="R28" s="9"/>
      <c r="S28" s="9"/>
      <c r="T28" s="21"/>
      <c r="U28" s="21"/>
      <c r="V28" s="6"/>
      <c r="W28" s="10"/>
      <c r="X28" s="6"/>
      <c r="Y28" s="5"/>
      <c r="Z28" s="16"/>
      <c r="AA28" s="6"/>
      <c r="AB28" s="37"/>
      <c r="AC28" s="12"/>
      <c r="AD28" s="13"/>
      <c r="AE28" s="65"/>
      <c r="AF28" s="65"/>
      <c r="AG28" s="7"/>
      <c r="AH28" s="7"/>
      <c r="AI28" s="7"/>
      <c r="AJ28" s="17" t="str">
        <f>IF(AK27="","",IF(AK27&gt;AM27,1,0)+IF(AK28&gt;AM28,1,0)+IF(AK29&gt;AM29,1,0))</f>
        <v/>
      </c>
      <c r="AK28" s="9"/>
      <c r="AL28" s="9" t="s">
        <v>0</v>
      </c>
      <c r="AM28" s="9"/>
      <c r="AN28" s="26" t="str">
        <f>IF(AM27="","",IF(AM27&gt;AK27,1,0)+IF(AM28&gt;AK28,1,0)+IF(AM29&gt;AK29,1,0))</f>
        <v/>
      </c>
      <c r="AO28" s="9"/>
      <c r="AP28" s="38"/>
      <c r="AQ28" s="21"/>
      <c r="AR28" s="21"/>
      <c r="AS28" s="6"/>
      <c r="AT28" s="6"/>
      <c r="AU28" s="6"/>
      <c r="AV28" s="10"/>
      <c r="AX28" s="5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/>
      <c r="BS28" s="6"/>
      <c r="BT28" s="6"/>
      <c r="BU28" s="6"/>
      <c r="BV28" s="6"/>
      <c r="BW28" s="6"/>
      <c r="BX28" s="10"/>
    </row>
    <row r="29" spans="1:76" ht="16.5" customHeight="1">
      <c r="A29" s="5"/>
      <c r="B29" s="6"/>
      <c r="C29" s="6"/>
      <c r="D29" s="21"/>
      <c r="E29" s="6"/>
      <c r="F29" s="6"/>
      <c r="G29" s="15"/>
      <c r="H29" s="65"/>
      <c r="I29" s="65"/>
      <c r="J29" s="7"/>
      <c r="K29" s="7"/>
      <c r="L29" s="7"/>
      <c r="M29" s="9"/>
      <c r="N29" s="9"/>
      <c r="O29" s="9"/>
      <c r="P29" s="9"/>
      <c r="Q29" s="25"/>
      <c r="R29" s="9"/>
      <c r="S29" s="9"/>
      <c r="T29" s="6"/>
      <c r="U29" s="6"/>
      <c r="V29" s="6"/>
      <c r="W29" s="10"/>
      <c r="X29" s="6"/>
      <c r="Y29" s="5"/>
      <c r="Z29" s="6"/>
      <c r="AA29" s="21"/>
      <c r="AB29" s="6"/>
      <c r="AC29" s="6"/>
      <c r="AD29" s="15"/>
      <c r="AE29" s="65"/>
      <c r="AF29" s="65"/>
      <c r="AG29" s="7"/>
      <c r="AH29" s="7"/>
      <c r="AI29" s="7"/>
      <c r="AJ29" s="9"/>
      <c r="AK29" s="9"/>
      <c r="AL29" s="9"/>
      <c r="AM29" s="9"/>
      <c r="AN29" s="25"/>
      <c r="AO29" s="9"/>
      <c r="AP29" s="9"/>
      <c r="AQ29" s="6"/>
      <c r="AR29" s="6"/>
      <c r="AS29" s="6"/>
      <c r="AT29" s="6"/>
      <c r="AU29" s="6"/>
      <c r="AV29" s="10"/>
      <c r="AX29" s="5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  <c r="BP29" s="6"/>
      <c r="BQ29" s="6"/>
      <c r="BR29" s="6"/>
      <c r="BS29" s="6"/>
      <c r="BT29" s="6"/>
      <c r="BU29" s="6"/>
      <c r="BV29" s="6"/>
      <c r="BW29" s="6"/>
      <c r="BX29" s="10"/>
    </row>
    <row r="30" spans="1:76" ht="16.5" customHeight="1">
      <c r="A30" s="5"/>
      <c r="B30" s="6"/>
      <c r="C30" s="6"/>
      <c r="D30" s="6"/>
      <c r="E30" s="6"/>
      <c r="F30" s="6"/>
      <c r="G30" s="15"/>
      <c r="H30" s="110" t="s">
        <v>11</v>
      </c>
      <c r="I30" s="110"/>
      <c r="J30" s="109"/>
      <c r="K30" s="109"/>
      <c r="L30" s="109"/>
      <c r="M30" s="109"/>
      <c r="N30" s="8"/>
      <c r="O30" s="8"/>
      <c r="P30" s="8"/>
      <c r="Q30" s="43"/>
      <c r="R30" s="9"/>
      <c r="S30" s="9"/>
      <c r="T30" s="6"/>
      <c r="U30" s="6"/>
      <c r="V30" s="6"/>
      <c r="W30" s="10"/>
      <c r="X30" s="6"/>
      <c r="Y30" s="5"/>
      <c r="Z30" s="6"/>
      <c r="AA30" s="6"/>
      <c r="AB30" s="6"/>
      <c r="AC30" s="6"/>
      <c r="AD30" s="15"/>
      <c r="AE30" s="110" t="s">
        <v>12</v>
      </c>
      <c r="AF30" s="110"/>
      <c r="AG30" s="109"/>
      <c r="AH30" s="109"/>
      <c r="AI30" s="109"/>
      <c r="AJ30" s="109"/>
      <c r="AK30" s="8"/>
      <c r="AL30" s="8"/>
      <c r="AM30" s="8"/>
      <c r="AN30" s="43"/>
      <c r="AO30" s="9"/>
      <c r="AP30" s="9"/>
      <c r="AQ30" s="6"/>
      <c r="AR30" s="6"/>
      <c r="AS30" s="6"/>
      <c r="AT30" s="6"/>
      <c r="AU30" s="6"/>
      <c r="AV30" s="10"/>
      <c r="AX30" s="5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  <c r="BP30" s="6"/>
      <c r="BQ30" s="6"/>
      <c r="BR30" s="6"/>
      <c r="BS30" s="6"/>
      <c r="BT30" s="6"/>
      <c r="BU30" s="6"/>
      <c r="BV30" s="6"/>
      <c r="BW30" s="6"/>
      <c r="BX30" s="10"/>
    </row>
    <row r="31" spans="1:76" ht="16.5" customHeight="1">
      <c r="A31" s="5"/>
      <c r="B31" s="6"/>
      <c r="C31" s="6"/>
      <c r="D31" s="6"/>
      <c r="E31" s="6"/>
      <c r="F31" s="6"/>
      <c r="G31" s="15"/>
      <c r="H31" s="110"/>
      <c r="I31" s="110"/>
      <c r="J31" s="109"/>
      <c r="K31" s="109"/>
      <c r="L31" s="109"/>
      <c r="M31" s="109"/>
      <c r="N31" s="30"/>
      <c r="O31" s="30"/>
      <c r="P31" s="30"/>
      <c r="Q31" s="30"/>
      <c r="R31" s="9"/>
      <c r="S31" s="9"/>
      <c r="T31" s="6"/>
      <c r="U31" s="6"/>
      <c r="V31" s="6"/>
      <c r="W31" s="10"/>
      <c r="X31" s="6"/>
      <c r="Y31" s="5"/>
      <c r="Z31" s="6"/>
      <c r="AA31" s="6"/>
      <c r="AB31" s="6"/>
      <c r="AC31" s="6"/>
      <c r="AD31" s="15"/>
      <c r="AE31" s="110"/>
      <c r="AF31" s="110"/>
      <c r="AG31" s="109"/>
      <c r="AH31" s="109"/>
      <c r="AI31" s="109"/>
      <c r="AJ31" s="109"/>
      <c r="AK31" s="30"/>
      <c r="AL31" s="30"/>
      <c r="AM31" s="30"/>
      <c r="AN31" s="30"/>
      <c r="AO31" s="9"/>
      <c r="AP31" s="9"/>
      <c r="AQ31" s="6"/>
      <c r="AR31" s="6"/>
      <c r="AS31" s="6"/>
      <c r="AT31" s="6"/>
      <c r="AU31" s="6"/>
      <c r="AV31" s="10"/>
      <c r="AX31" s="5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6"/>
      <c r="BP31" s="6"/>
      <c r="BQ31" s="6"/>
      <c r="BR31" s="6"/>
      <c r="BS31" s="6"/>
      <c r="BT31" s="6"/>
      <c r="BU31" s="6"/>
      <c r="BV31" s="6"/>
      <c r="BW31" s="6"/>
      <c r="BX31" s="10"/>
    </row>
    <row r="32" spans="1:76" ht="16.5" customHeight="1">
      <c r="A32" s="31"/>
      <c r="B32" s="32"/>
      <c r="C32" s="32"/>
      <c r="D32" s="32"/>
      <c r="E32" s="32"/>
      <c r="F32" s="32"/>
      <c r="G32" s="33"/>
      <c r="H32" s="33"/>
      <c r="I32" s="33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4"/>
      <c r="X32" s="6"/>
      <c r="Y32" s="31"/>
      <c r="Z32" s="32"/>
      <c r="AA32" s="32"/>
      <c r="AB32" s="32"/>
      <c r="AC32" s="32"/>
      <c r="AD32" s="32"/>
      <c r="AE32" s="32"/>
      <c r="AF32" s="32"/>
      <c r="AG32" s="32"/>
      <c r="AH32" s="32"/>
      <c r="AI32" s="32"/>
      <c r="AJ32" s="32"/>
      <c r="AK32" s="32"/>
      <c r="AL32" s="32"/>
      <c r="AM32" s="32"/>
      <c r="AN32" s="32"/>
      <c r="AO32" s="32"/>
      <c r="AP32" s="32"/>
      <c r="AQ32" s="32"/>
      <c r="AR32" s="32"/>
      <c r="AS32" s="32"/>
      <c r="AT32" s="32"/>
      <c r="AU32" s="32"/>
      <c r="AV32" s="34"/>
      <c r="AX32" s="31"/>
      <c r="AY32" s="32"/>
      <c r="AZ32" s="32"/>
      <c r="BA32" s="32"/>
      <c r="BB32" s="32"/>
      <c r="BC32" s="32"/>
      <c r="BD32" s="32"/>
      <c r="BE32" s="32"/>
      <c r="BF32" s="32"/>
      <c r="BG32" s="32"/>
      <c r="BH32" s="32"/>
      <c r="BI32" s="32"/>
      <c r="BJ32" s="32"/>
      <c r="BK32" s="32"/>
      <c r="BL32" s="32"/>
      <c r="BM32" s="32"/>
      <c r="BN32" s="32"/>
      <c r="BO32" s="32"/>
      <c r="BP32" s="32"/>
      <c r="BQ32" s="32"/>
      <c r="BR32" s="32"/>
      <c r="BS32" s="32"/>
      <c r="BT32" s="32"/>
      <c r="BU32" s="32"/>
      <c r="BV32" s="32"/>
      <c r="BW32" s="32"/>
      <c r="BX32" s="34"/>
    </row>
    <row r="33" spans="1:67" ht="15" customHeight="1"/>
    <row r="34" spans="1:67" ht="24.75">
      <c r="A34" s="97" t="s">
        <v>117</v>
      </c>
    </row>
    <row r="35" spans="1:67" ht="18.75">
      <c r="A35" s="107" t="s">
        <v>25</v>
      </c>
      <c r="B35" s="107"/>
      <c r="C35" s="107"/>
      <c r="D35" s="106"/>
      <c r="E35" s="106"/>
      <c r="F35" s="106"/>
      <c r="G35" s="106"/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X35" s="76" t="s">
        <v>24</v>
      </c>
      <c r="Y35" s="75"/>
      <c r="Z35" s="75"/>
      <c r="AA35" s="75"/>
      <c r="AB35" s="75"/>
      <c r="AV35" s="49"/>
      <c r="BB35" s="60"/>
      <c r="BC35" s="89" t="s">
        <v>104</v>
      </c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1"/>
      <c r="BO35" s="22"/>
    </row>
    <row r="36" spans="1:67" ht="16.5" customHeight="1">
      <c r="A36" s="107"/>
      <c r="B36" s="107"/>
      <c r="C36" s="107"/>
      <c r="D36" s="106"/>
      <c r="E36" s="106"/>
      <c r="F36" s="106"/>
      <c r="G36" s="106"/>
      <c r="H36" s="52"/>
      <c r="I36" s="52"/>
      <c r="J36" s="52"/>
      <c r="K36" s="52"/>
      <c r="L36" s="52"/>
      <c r="M36" s="52"/>
      <c r="N36" s="52"/>
      <c r="O36" s="53"/>
      <c r="P36" s="51"/>
      <c r="Q36" s="51"/>
      <c r="R36" s="50"/>
      <c r="S36" s="50"/>
      <c r="W36" s="72"/>
      <c r="X36" s="107" t="s">
        <v>54</v>
      </c>
      <c r="Y36" s="107"/>
      <c r="Z36" s="107"/>
      <c r="AA36" s="106"/>
      <c r="AB36" s="106"/>
      <c r="AC36" s="106"/>
      <c r="AD36" s="106"/>
      <c r="AE36" s="6"/>
      <c r="AF36" s="6"/>
      <c r="AG36" s="6"/>
      <c r="AH36" s="6"/>
      <c r="AI36" s="6"/>
      <c r="AJ36" s="6"/>
      <c r="AK36" s="51"/>
      <c r="AL36" s="51"/>
      <c r="AM36" s="51"/>
      <c r="AN36" s="51"/>
      <c r="AO36" s="51"/>
      <c r="AP36" s="51"/>
      <c r="BB36" s="115" t="s">
        <v>93</v>
      </c>
      <c r="BC36" s="116"/>
      <c r="BD36" s="116"/>
      <c r="BE36" s="116"/>
      <c r="BF36" s="112"/>
      <c r="BG36" s="112"/>
      <c r="BH36" s="112"/>
      <c r="BI36" s="112"/>
      <c r="BJ36" s="112"/>
      <c r="BK36" s="112"/>
      <c r="BL36" s="112"/>
      <c r="BM36" s="112"/>
      <c r="BN36" s="112"/>
      <c r="BO36" s="16"/>
    </row>
    <row r="37" spans="1:67" ht="16.5" customHeight="1">
      <c r="G37" s="50"/>
      <c r="H37" s="51"/>
      <c r="I37" s="51"/>
      <c r="J37" s="9"/>
      <c r="K37" s="9"/>
      <c r="L37" s="9"/>
      <c r="M37" s="9"/>
      <c r="N37" s="9"/>
      <c r="O37" s="55"/>
      <c r="P37" s="51"/>
      <c r="Q37" s="51"/>
      <c r="R37" s="50"/>
      <c r="S37" s="50"/>
      <c r="W37" s="72"/>
      <c r="X37" s="107"/>
      <c r="Y37" s="107"/>
      <c r="Z37" s="107"/>
      <c r="AA37" s="106"/>
      <c r="AB37" s="106"/>
      <c r="AC37" s="106"/>
      <c r="AD37" s="106"/>
      <c r="AE37" s="21"/>
      <c r="AF37" s="21"/>
      <c r="AG37" s="21"/>
      <c r="AH37" s="21"/>
      <c r="AI37" s="21"/>
      <c r="AJ37" s="21"/>
      <c r="AK37" s="21"/>
      <c r="AL37" s="53"/>
      <c r="AM37" s="6"/>
      <c r="AN37" s="6"/>
      <c r="AO37" s="6"/>
      <c r="AP37" s="6"/>
      <c r="BB37" s="115"/>
      <c r="BC37" s="116"/>
      <c r="BD37" s="116"/>
      <c r="BE37" s="116"/>
      <c r="BF37" s="112"/>
      <c r="BG37" s="112"/>
      <c r="BH37" s="112"/>
      <c r="BI37" s="112"/>
      <c r="BJ37" s="112"/>
      <c r="BK37" s="112"/>
      <c r="BL37" s="112"/>
      <c r="BM37" s="112"/>
      <c r="BN37" s="112"/>
      <c r="BO37" s="16"/>
    </row>
    <row r="38" spans="1:67" ht="16.5" customHeight="1">
      <c r="G38" s="50"/>
      <c r="H38" s="51"/>
      <c r="I38" s="51"/>
      <c r="J38" s="17" t="str">
        <f>IF(K37="","",IF(K37&gt;M37,1,0)+IF(K38&gt;M38,1,0)+IF(K39&gt;M39,1,0))</f>
        <v/>
      </c>
      <c r="K38" s="9"/>
      <c r="L38" s="9" t="s">
        <v>0</v>
      </c>
      <c r="M38" s="9"/>
      <c r="N38" s="17" t="str">
        <f>IF(M37="","",IF(M37&gt;K37,1,0)+IF(M38&gt;K38,1,0)+IF(M39&gt;K39,1,0))</f>
        <v/>
      </c>
      <c r="O38" s="55"/>
      <c r="P38" s="51"/>
      <c r="Q38" s="51"/>
      <c r="R38" s="50"/>
      <c r="S38" s="50"/>
      <c r="AD38" s="15"/>
      <c r="AE38" s="6"/>
      <c r="AF38" s="6"/>
      <c r="AG38" s="9"/>
      <c r="AH38" s="9"/>
      <c r="AI38" s="9"/>
      <c r="AJ38" s="9"/>
      <c r="AK38" s="9"/>
      <c r="AL38" s="16"/>
      <c r="AM38" s="6"/>
      <c r="AN38" s="6"/>
      <c r="AO38" s="6"/>
      <c r="AP38" s="6"/>
      <c r="BB38" s="99"/>
      <c r="BC38" s="100"/>
      <c r="BD38" s="101"/>
      <c r="BE38" s="101"/>
      <c r="BF38" s="6"/>
      <c r="BG38" s="80"/>
      <c r="BH38" s="80"/>
      <c r="BI38" s="80"/>
      <c r="BJ38" s="80"/>
      <c r="BK38" s="80"/>
      <c r="BL38" s="80"/>
      <c r="BM38" s="80"/>
      <c r="BN38" s="80"/>
      <c r="BO38" s="16"/>
    </row>
    <row r="39" spans="1:67" ht="16.5" customHeight="1">
      <c r="G39" s="50"/>
      <c r="H39" s="51"/>
      <c r="I39" s="51"/>
      <c r="J39" s="9"/>
      <c r="K39" s="9"/>
      <c r="L39" s="9"/>
      <c r="M39" s="9"/>
      <c r="N39" s="9"/>
      <c r="O39" s="77" t="s">
        <v>37</v>
      </c>
      <c r="P39" s="51"/>
      <c r="Q39" s="51"/>
      <c r="R39" s="51"/>
      <c r="S39" s="50"/>
      <c r="AD39" s="15"/>
      <c r="AE39" s="6"/>
      <c r="AF39" s="6"/>
      <c r="AG39" s="17" t="str">
        <f>IF(AH38="","",IF(AH38&gt;AJ38,1,0)+IF(AH39&gt;AJ39,1,0)+IF(AH40&gt;AJ40,1,0))</f>
        <v/>
      </c>
      <c r="AH39" s="9"/>
      <c r="AI39" s="9" t="s">
        <v>0</v>
      </c>
      <c r="AJ39" s="9"/>
      <c r="AK39" s="17" t="str">
        <f>IF(AJ38="","",IF(AJ38&gt;AH38,1,0)+IF(AJ39&gt;AH39,1,0)+IF(AJ40&gt;AH40,1,0))</f>
        <v/>
      </c>
      <c r="AL39" s="16"/>
      <c r="AM39" s="6"/>
      <c r="AN39" s="6"/>
      <c r="AO39" s="6"/>
      <c r="AP39" s="6"/>
      <c r="BB39" s="117" t="s">
        <v>94</v>
      </c>
      <c r="BC39" s="118"/>
      <c r="BD39" s="118"/>
      <c r="BE39" s="118"/>
      <c r="BF39" s="112"/>
      <c r="BG39" s="112"/>
      <c r="BH39" s="112"/>
      <c r="BI39" s="112"/>
      <c r="BJ39" s="112"/>
      <c r="BK39" s="112"/>
      <c r="BL39" s="112"/>
      <c r="BM39" s="112"/>
      <c r="BN39" s="112"/>
      <c r="BO39" s="16"/>
    </row>
    <row r="40" spans="1:67" ht="16.5" customHeight="1">
      <c r="A40" s="107" t="s">
        <v>35</v>
      </c>
      <c r="B40" s="107"/>
      <c r="C40" s="107"/>
      <c r="D40" s="106"/>
      <c r="E40" s="106"/>
      <c r="F40" s="106"/>
      <c r="G40" s="106"/>
      <c r="H40" s="51"/>
      <c r="I40" s="51"/>
      <c r="J40" s="51"/>
      <c r="K40" s="51"/>
      <c r="L40" s="51"/>
      <c r="M40" s="51"/>
      <c r="N40" s="51"/>
      <c r="O40" s="77"/>
      <c r="P40" s="56"/>
      <c r="Q40" s="52"/>
      <c r="R40" s="53"/>
      <c r="S40" s="51"/>
      <c r="T40" s="6"/>
      <c r="AD40" s="6"/>
      <c r="AE40" s="6"/>
      <c r="AF40" s="6"/>
      <c r="AG40" s="9"/>
      <c r="AH40" s="9"/>
      <c r="AI40" s="9"/>
      <c r="AJ40" s="9"/>
      <c r="AK40" s="9"/>
      <c r="AL40" s="77" t="s">
        <v>64</v>
      </c>
      <c r="AM40" s="12"/>
      <c r="AN40" s="12"/>
      <c r="AO40" s="12"/>
      <c r="AP40" s="6"/>
      <c r="BB40" s="117"/>
      <c r="BC40" s="118"/>
      <c r="BD40" s="118"/>
      <c r="BE40" s="118"/>
      <c r="BF40" s="112"/>
      <c r="BG40" s="112"/>
      <c r="BH40" s="112"/>
      <c r="BI40" s="112"/>
      <c r="BJ40" s="112"/>
      <c r="BK40" s="112"/>
      <c r="BL40" s="112"/>
      <c r="BM40" s="112"/>
      <c r="BN40" s="112"/>
      <c r="BO40" s="16"/>
    </row>
    <row r="41" spans="1:67" ht="16.5" customHeight="1">
      <c r="A41" s="107"/>
      <c r="B41" s="107"/>
      <c r="C41" s="107"/>
      <c r="D41" s="106"/>
      <c r="E41" s="106"/>
      <c r="F41" s="106"/>
      <c r="G41" s="106"/>
      <c r="H41" s="52"/>
      <c r="I41" s="52"/>
      <c r="J41" s="52"/>
      <c r="K41" s="52"/>
      <c r="L41" s="52"/>
      <c r="M41" s="52"/>
      <c r="N41" s="54"/>
      <c r="O41" s="77" t="s">
        <v>23</v>
      </c>
      <c r="P41" s="51"/>
      <c r="Q41" s="51"/>
      <c r="R41" s="55"/>
      <c r="S41" s="51"/>
      <c r="T41" s="6"/>
      <c r="X41" s="107" t="s">
        <v>55</v>
      </c>
      <c r="Y41" s="107"/>
      <c r="Z41" s="107"/>
      <c r="AA41" s="106"/>
      <c r="AB41" s="106"/>
      <c r="AC41" s="106"/>
      <c r="AD41" s="106"/>
      <c r="AE41" s="6"/>
      <c r="AF41" s="6"/>
      <c r="AG41" s="6"/>
      <c r="AH41" s="6"/>
      <c r="AI41" s="6"/>
      <c r="AJ41" s="6"/>
      <c r="AK41" s="6"/>
      <c r="AL41" s="16"/>
      <c r="AM41" s="59"/>
      <c r="AN41" s="6"/>
      <c r="AO41" s="16"/>
      <c r="AP41" s="6"/>
      <c r="BB41" s="99"/>
      <c r="BC41" s="100"/>
      <c r="BD41" s="101"/>
      <c r="BE41" s="102"/>
      <c r="BF41" s="61"/>
      <c r="BG41" s="88"/>
      <c r="BH41" s="88"/>
      <c r="BI41" s="80"/>
      <c r="BJ41" s="80"/>
      <c r="BK41" s="80"/>
      <c r="BL41" s="80"/>
      <c r="BM41" s="80"/>
      <c r="BN41" s="80"/>
      <c r="BO41" s="16"/>
    </row>
    <row r="42" spans="1:67" ht="16.5" customHeight="1">
      <c r="G42" s="50"/>
      <c r="H42" s="9"/>
      <c r="I42" s="9"/>
      <c r="J42" s="9"/>
      <c r="K42" s="9"/>
      <c r="L42" s="9"/>
      <c r="M42" s="62" t="s">
        <v>36</v>
      </c>
      <c r="N42" s="54"/>
      <c r="O42" s="78" t="s">
        <v>43</v>
      </c>
      <c r="P42" s="51"/>
      <c r="Q42" s="51"/>
      <c r="R42" s="55"/>
      <c r="S42" s="51"/>
      <c r="T42" s="6"/>
      <c r="X42" s="107"/>
      <c r="Y42" s="107"/>
      <c r="Z42" s="107"/>
      <c r="AA42" s="106"/>
      <c r="AB42" s="106"/>
      <c r="AC42" s="106"/>
      <c r="AD42" s="106"/>
      <c r="AE42" s="21"/>
      <c r="AF42" s="21"/>
      <c r="AG42" s="21"/>
      <c r="AH42" s="21"/>
      <c r="AI42" s="21"/>
      <c r="AJ42" s="53"/>
      <c r="AK42" s="6"/>
      <c r="AL42" s="77" t="s">
        <v>23</v>
      </c>
      <c r="AM42" s="6"/>
      <c r="AN42" s="6"/>
      <c r="AO42" s="16"/>
      <c r="AP42" s="6"/>
      <c r="BB42" s="113" t="s">
        <v>95</v>
      </c>
      <c r="BC42" s="114"/>
      <c r="BD42" s="114"/>
      <c r="BE42" s="114"/>
      <c r="BF42" s="112"/>
      <c r="BG42" s="112"/>
      <c r="BH42" s="112"/>
      <c r="BI42" s="112"/>
      <c r="BJ42" s="112"/>
      <c r="BK42" s="112"/>
      <c r="BL42" s="112"/>
      <c r="BM42" s="112"/>
      <c r="BN42" s="112"/>
      <c r="BO42" s="16"/>
    </row>
    <row r="43" spans="1:67" ht="16.5" customHeight="1">
      <c r="G43" s="50"/>
      <c r="H43" s="17" t="str">
        <f>IF(I42="","",IF(I42&gt;K42,1,0)+IF(I43&gt;K43,1,0)+IF(I44&gt;K44,1,0))</f>
        <v/>
      </c>
      <c r="I43" s="9"/>
      <c r="J43" s="9" t="s">
        <v>0</v>
      </c>
      <c r="K43" s="9"/>
      <c r="L43" s="17" t="str">
        <f>IF(K42="","",IF(K42&gt;I42,1,0)+IF(K43&gt;I43,1,0)+IF(K44&gt;I44,1,0))</f>
        <v/>
      </c>
      <c r="M43" s="51"/>
      <c r="N43" s="56"/>
      <c r="O43" s="52"/>
      <c r="P43" s="51"/>
      <c r="Q43" s="51"/>
      <c r="R43" s="55"/>
      <c r="S43" s="51"/>
      <c r="T43" s="6"/>
      <c r="AD43" s="15"/>
      <c r="AE43" s="9"/>
      <c r="AF43" s="9"/>
      <c r="AG43" s="9"/>
      <c r="AH43" s="9"/>
      <c r="AI43" s="9"/>
      <c r="AJ43" s="77" t="s">
        <v>60</v>
      </c>
      <c r="AK43" s="6"/>
      <c r="AL43" s="77" t="s">
        <v>65</v>
      </c>
      <c r="AM43" s="6"/>
      <c r="AN43" s="6"/>
      <c r="AO43" s="16"/>
      <c r="AP43" s="6"/>
      <c r="BB43" s="113"/>
      <c r="BC43" s="114"/>
      <c r="BD43" s="114"/>
      <c r="BE43" s="114"/>
      <c r="BF43" s="112"/>
      <c r="BG43" s="112"/>
      <c r="BH43" s="112"/>
      <c r="BI43" s="112"/>
      <c r="BJ43" s="112"/>
      <c r="BK43" s="112"/>
      <c r="BL43" s="112"/>
      <c r="BM43" s="112"/>
      <c r="BN43" s="112"/>
      <c r="BO43" s="16"/>
    </row>
    <row r="44" spans="1:67" ht="16.5" customHeight="1">
      <c r="G44" s="50"/>
      <c r="H44" s="9"/>
      <c r="I44" s="9"/>
      <c r="J44" s="9"/>
      <c r="K44" s="9"/>
      <c r="L44" s="9"/>
      <c r="M44" s="79" t="s">
        <v>23</v>
      </c>
      <c r="N44" s="54"/>
      <c r="O44" s="51"/>
      <c r="P44" s="51"/>
      <c r="Q44" s="51"/>
      <c r="R44" s="55"/>
      <c r="S44" s="51"/>
      <c r="T44" s="6"/>
      <c r="AD44" s="6"/>
      <c r="AE44" s="17" t="str">
        <f>IF(AF43="","",IF(AF43&gt;AH43,1,0)+IF(AF44&gt;AH44,1,0)+IF(AF45&gt;AH45,1,0))</f>
        <v/>
      </c>
      <c r="AF44" s="9"/>
      <c r="AG44" s="9" t="s">
        <v>0</v>
      </c>
      <c r="AH44" s="9"/>
      <c r="AI44" s="17" t="str">
        <f>IF(AH43="","",IF(AH43&gt;AF43,1,0)+IF(AH44&gt;AF44,1,0)+IF(AH45&gt;AF45,1,0))</f>
        <v/>
      </c>
      <c r="AJ44" s="77"/>
      <c r="AK44" s="60"/>
      <c r="AL44" s="21"/>
      <c r="AM44" s="6"/>
      <c r="AN44" s="6"/>
      <c r="AO44" s="16"/>
      <c r="AP44" s="6"/>
      <c r="BB44" s="99"/>
      <c r="BC44" s="103"/>
      <c r="BD44" s="104"/>
      <c r="BE44" s="103"/>
      <c r="BF44" s="87"/>
      <c r="BG44" s="88"/>
      <c r="BH44" s="88"/>
      <c r="BI44" s="80"/>
      <c r="BJ44" s="80"/>
      <c r="BK44" s="80"/>
      <c r="BL44" s="80"/>
      <c r="BM44" s="80"/>
      <c r="BN44" s="80"/>
      <c r="BO44" s="16"/>
    </row>
    <row r="45" spans="1:67" ht="16.5" customHeight="1">
      <c r="A45" s="107" t="s">
        <v>34</v>
      </c>
      <c r="B45" s="107"/>
      <c r="C45" s="107"/>
      <c r="D45" s="106"/>
      <c r="E45" s="106"/>
      <c r="F45" s="106"/>
      <c r="G45" s="106"/>
      <c r="H45" s="57"/>
      <c r="I45" s="57"/>
      <c r="J45" s="57"/>
      <c r="K45" s="57"/>
      <c r="L45" s="57"/>
      <c r="M45" s="78" t="s">
        <v>44</v>
      </c>
      <c r="N45" s="54"/>
      <c r="O45" s="51"/>
      <c r="P45" s="51"/>
      <c r="Q45" s="51"/>
      <c r="R45" s="55"/>
      <c r="S45" s="51"/>
      <c r="T45" s="6"/>
      <c r="AD45" s="6"/>
      <c r="AE45" s="9"/>
      <c r="AF45" s="9"/>
      <c r="AG45" s="9"/>
      <c r="AH45" s="9"/>
      <c r="AI45" s="9"/>
      <c r="AJ45" s="77" t="s">
        <v>23</v>
      </c>
      <c r="AK45" s="6"/>
      <c r="AL45" s="6"/>
      <c r="AM45" s="6"/>
      <c r="AN45" s="6"/>
      <c r="AO45" s="16"/>
      <c r="AP45" s="6"/>
      <c r="BB45" s="113" t="s">
        <v>96</v>
      </c>
      <c r="BC45" s="114"/>
      <c r="BD45" s="114"/>
      <c r="BE45" s="114"/>
      <c r="BF45" s="112"/>
      <c r="BG45" s="112"/>
      <c r="BH45" s="112"/>
      <c r="BI45" s="112"/>
      <c r="BJ45" s="112"/>
      <c r="BK45" s="112"/>
      <c r="BL45" s="112"/>
      <c r="BM45" s="112"/>
      <c r="BN45" s="112"/>
      <c r="BO45" s="16"/>
    </row>
    <row r="46" spans="1:67" ht="16.5" customHeight="1">
      <c r="A46" s="107"/>
      <c r="B46" s="107"/>
      <c r="C46" s="107"/>
      <c r="D46" s="106"/>
      <c r="E46" s="106"/>
      <c r="F46" s="106"/>
      <c r="G46" s="106"/>
      <c r="H46" s="51"/>
      <c r="I46" s="51"/>
      <c r="J46" s="51"/>
      <c r="K46" s="51"/>
      <c r="L46" s="51"/>
      <c r="M46" s="51"/>
      <c r="N46" s="51"/>
      <c r="O46" s="51"/>
      <c r="P46" s="51"/>
      <c r="Q46" s="51"/>
      <c r="R46" s="55"/>
      <c r="S46" s="51"/>
      <c r="T46" s="6"/>
      <c r="X46" s="107" t="s">
        <v>56</v>
      </c>
      <c r="Y46" s="107"/>
      <c r="Z46" s="107"/>
      <c r="AA46" s="106"/>
      <c r="AB46" s="106"/>
      <c r="AC46" s="106"/>
      <c r="AD46" s="106"/>
      <c r="AE46" s="12"/>
      <c r="AF46" s="12"/>
      <c r="AG46" s="12"/>
      <c r="AH46" s="12"/>
      <c r="AI46" s="12"/>
      <c r="AJ46" s="78" t="s">
        <v>61</v>
      </c>
      <c r="AK46" s="6"/>
      <c r="AL46" s="6"/>
      <c r="AM46" s="6"/>
      <c r="AN46" s="6"/>
      <c r="AO46" s="16"/>
      <c r="AP46" s="6"/>
      <c r="BB46" s="113"/>
      <c r="BC46" s="114"/>
      <c r="BD46" s="114"/>
      <c r="BE46" s="114"/>
      <c r="BF46" s="112"/>
      <c r="BG46" s="112"/>
      <c r="BH46" s="112"/>
      <c r="BI46" s="112"/>
      <c r="BJ46" s="112"/>
      <c r="BK46" s="112"/>
      <c r="BL46" s="112"/>
      <c r="BM46" s="112"/>
      <c r="BN46" s="112"/>
      <c r="BO46" s="16"/>
    </row>
    <row r="47" spans="1:67" ht="16.5" customHeight="1">
      <c r="G47" s="50"/>
      <c r="H47" s="51"/>
      <c r="I47" s="51"/>
      <c r="J47" s="51"/>
      <c r="K47" s="51"/>
      <c r="L47" s="9"/>
      <c r="M47" s="9"/>
      <c r="N47" s="9"/>
      <c r="O47" s="9"/>
      <c r="P47" s="9"/>
      <c r="Q47" s="9"/>
      <c r="R47" s="77" t="s">
        <v>82</v>
      </c>
      <c r="S47" s="52"/>
      <c r="T47" s="22"/>
      <c r="U47" s="59"/>
      <c r="V47" s="6"/>
      <c r="X47" s="107"/>
      <c r="Y47" s="107"/>
      <c r="Z47" s="107"/>
      <c r="AA47" s="106"/>
      <c r="AB47" s="106"/>
      <c r="AC47" s="106"/>
      <c r="AD47" s="10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55"/>
      <c r="AP47" s="6"/>
      <c r="BB47" s="105"/>
      <c r="BC47" s="104"/>
      <c r="BD47" s="104"/>
      <c r="BE47" s="103"/>
      <c r="BF47" s="87"/>
      <c r="BG47" s="88"/>
      <c r="BH47" s="88"/>
      <c r="BI47" s="80"/>
      <c r="BJ47" s="80"/>
      <c r="BK47" s="80"/>
      <c r="BL47" s="80"/>
      <c r="BM47" s="80"/>
      <c r="BN47" s="80"/>
      <c r="BO47" s="16"/>
    </row>
    <row r="48" spans="1:67" ht="16.5" customHeight="1">
      <c r="G48" s="50"/>
      <c r="H48" s="51"/>
      <c r="I48" s="51"/>
      <c r="J48" s="51"/>
      <c r="K48" s="51"/>
      <c r="L48" s="17" t="str">
        <f>IF(M47="","",IF(M47&gt;O47,1,0)+IF(M48&gt;O48,1,0)+IF(M49&gt;O49,1,0))</f>
        <v/>
      </c>
      <c r="M48" s="9"/>
      <c r="N48" s="9" t="s">
        <v>0</v>
      </c>
      <c r="O48" s="9"/>
      <c r="P48" s="17" t="str">
        <f>IF(O47="","",IF(O47&gt;M47,1,0)+IF(O48&gt;M48,1,0)+IF(O49&gt;M49,1,0))</f>
        <v/>
      </c>
      <c r="Q48" s="17"/>
      <c r="R48" s="77"/>
      <c r="S48" s="51"/>
      <c r="T48" s="16"/>
      <c r="U48" s="59"/>
      <c r="V48" s="6"/>
      <c r="AD48" s="15"/>
      <c r="AE48" s="6"/>
      <c r="AF48" s="6"/>
      <c r="AG48" s="6"/>
      <c r="AH48" s="6"/>
      <c r="AI48" s="9"/>
      <c r="AJ48" s="9"/>
      <c r="AK48" s="9"/>
      <c r="AL48" s="9"/>
      <c r="AM48" s="9"/>
      <c r="AN48" s="9"/>
      <c r="AO48" s="16"/>
      <c r="AP48" s="6"/>
      <c r="BB48" s="113" t="s">
        <v>97</v>
      </c>
      <c r="BC48" s="114"/>
      <c r="BD48" s="114"/>
      <c r="BE48" s="114"/>
      <c r="BF48" s="112"/>
      <c r="BG48" s="112"/>
      <c r="BH48" s="112"/>
      <c r="BI48" s="112"/>
      <c r="BJ48" s="112"/>
      <c r="BK48" s="112"/>
      <c r="BL48" s="112"/>
      <c r="BM48" s="112"/>
      <c r="BN48" s="112"/>
      <c r="BO48" s="16"/>
    </row>
    <row r="49" spans="1:67" ht="16.5" customHeight="1">
      <c r="G49" s="50"/>
      <c r="H49" s="51"/>
      <c r="I49" s="51"/>
      <c r="J49" s="51"/>
      <c r="K49" s="51"/>
      <c r="L49" s="9"/>
      <c r="M49" s="9"/>
      <c r="N49" s="9"/>
      <c r="O49" s="9"/>
      <c r="P49" s="9"/>
      <c r="Q49" s="9"/>
      <c r="R49" s="77" t="s">
        <v>23</v>
      </c>
      <c r="S49" s="51"/>
      <c r="T49" s="16"/>
      <c r="U49" s="59"/>
      <c r="V49" s="6"/>
      <c r="AD49" s="15"/>
      <c r="AE49" s="6"/>
      <c r="AF49" s="6"/>
      <c r="AG49" s="6"/>
      <c r="AH49" s="6"/>
      <c r="AI49" s="17" t="str">
        <f>IF(AJ48="","",IF(AJ48&gt;AL48,1,0)+IF(AJ49&gt;AL49,1,0)+IF(AJ50&gt;AL50,1,0))</f>
        <v/>
      </c>
      <c r="AJ49" s="9"/>
      <c r="AK49" s="9" t="s">
        <v>0</v>
      </c>
      <c r="AL49" s="9"/>
      <c r="AM49" s="17" t="str">
        <f>IF(AL48="","",IF(AL48&gt;AJ48,1,0)+IF(AL49&gt;AJ49,1,0)+IF(AL50&gt;AJ50,1,0))</f>
        <v/>
      </c>
      <c r="AN49" s="17"/>
      <c r="AO49" s="77" t="s">
        <v>66</v>
      </c>
      <c r="AP49" s="27"/>
      <c r="BB49" s="113"/>
      <c r="BC49" s="114"/>
      <c r="BD49" s="114"/>
      <c r="BE49" s="114"/>
      <c r="BF49" s="112"/>
      <c r="BG49" s="112"/>
      <c r="BH49" s="112"/>
      <c r="BI49" s="112"/>
      <c r="BJ49" s="112"/>
      <c r="BK49" s="112"/>
      <c r="BL49" s="112"/>
      <c r="BM49" s="112"/>
      <c r="BN49" s="112"/>
      <c r="BO49" s="16"/>
    </row>
    <row r="50" spans="1:67" ht="16.5" customHeight="1">
      <c r="A50" s="107" t="s">
        <v>33</v>
      </c>
      <c r="B50" s="107"/>
      <c r="C50" s="107"/>
      <c r="D50" s="106"/>
      <c r="E50" s="106"/>
      <c r="F50" s="106"/>
      <c r="G50" s="106"/>
      <c r="H50" s="51"/>
      <c r="I50" s="51"/>
      <c r="J50" s="51"/>
      <c r="K50" s="51"/>
      <c r="L50" s="51"/>
      <c r="M50" s="51"/>
      <c r="N50" s="51"/>
      <c r="O50" s="51"/>
      <c r="P50" s="51"/>
      <c r="Q50" s="51"/>
      <c r="R50" s="77" t="s">
        <v>83</v>
      </c>
      <c r="S50" s="51"/>
      <c r="T50" s="16"/>
      <c r="U50" s="59"/>
      <c r="V50" s="6"/>
      <c r="W50" s="6"/>
      <c r="AD50" s="6"/>
      <c r="AE50" s="6"/>
      <c r="AF50" s="6"/>
      <c r="AG50" s="6"/>
      <c r="AH50" s="6"/>
      <c r="AI50" s="9"/>
      <c r="AJ50" s="9"/>
      <c r="AK50" s="9"/>
      <c r="AL50" s="9"/>
      <c r="AM50" s="9"/>
      <c r="AN50" s="9"/>
      <c r="AO50" s="81"/>
      <c r="AP50" s="6"/>
      <c r="BB50" s="105"/>
      <c r="BC50" s="104"/>
      <c r="BD50" s="104"/>
      <c r="BE50" s="104"/>
      <c r="BF50" s="68"/>
      <c r="BG50" s="80"/>
      <c r="BH50" s="80"/>
      <c r="BI50" s="80"/>
      <c r="BJ50" s="80"/>
      <c r="BK50" s="80"/>
      <c r="BL50" s="80"/>
      <c r="BM50" s="80"/>
      <c r="BN50" s="80"/>
      <c r="BO50" s="16"/>
    </row>
    <row r="51" spans="1:67" ht="16.5" customHeight="1">
      <c r="A51" s="107"/>
      <c r="B51" s="107"/>
      <c r="C51" s="107"/>
      <c r="D51" s="106"/>
      <c r="E51" s="106"/>
      <c r="F51" s="106"/>
      <c r="G51" s="106"/>
      <c r="H51" s="52"/>
      <c r="I51" s="52"/>
      <c r="J51" s="52"/>
      <c r="K51" s="52"/>
      <c r="L51" s="52"/>
      <c r="M51" s="52"/>
      <c r="N51" s="52"/>
      <c r="O51" s="53"/>
      <c r="P51" s="51"/>
      <c r="Q51" s="51"/>
      <c r="R51" s="55"/>
      <c r="S51" s="51"/>
      <c r="T51" s="16"/>
      <c r="U51" s="59"/>
      <c r="V51" s="6"/>
      <c r="W51" s="6"/>
      <c r="X51" s="107" t="s">
        <v>57</v>
      </c>
      <c r="Y51" s="107"/>
      <c r="Z51" s="107"/>
      <c r="AA51" s="106"/>
      <c r="AB51" s="106"/>
      <c r="AC51" s="106"/>
      <c r="AD51" s="106"/>
      <c r="AE51" s="12"/>
      <c r="AF51" s="12"/>
      <c r="AG51" s="12"/>
      <c r="AH51" s="12"/>
      <c r="AI51" s="12"/>
      <c r="AJ51" s="12"/>
      <c r="AK51" s="6"/>
      <c r="AL51" s="6"/>
      <c r="AM51" s="6"/>
      <c r="AN51" s="6"/>
      <c r="AO51" s="77" t="s">
        <v>23</v>
      </c>
      <c r="AP51" s="6"/>
      <c r="BB51" s="113" t="s">
        <v>98</v>
      </c>
      <c r="BC51" s="114"/>
      <c r="BD51" s="114"/>
      <c r="BE51" s="114"/>
      <c r="BF51" s="112"/>
      <c r="BG51" s="112"/>
      <c r="BH51" s="112"/>
      <c r="BI51" s="112"/>
      <c r="BJ51" s="112"/>
      <c r="BK51" s="112"/>
      <c r="BL51" s="112"/>
      <c r="BM51" s="112"/>
      <c r="BN51" s="112"/>
      <c r="BO51" s="16"/>
    </row>
    <row r="52" spans="1:67" ht="16.5" customHeight="1">
      <c r="G52" s="50"/>
      <c r="H52" s="51"/>
      <c r="I52" s="51"/>
      <c r="J52" s="9"/>
      <c r="K52" s="9"/>
      <c r="L52" s="9"/>
      <c r="M52" s="9"/>
      <c r="N52" s="9"/>
      <c r="O52" s="77" t="s">
        <v>45</v>
      </c>
      <c r="P52" s="51"/>
      <c r="Q52" s="51"/>
      <c r="R52" s="55"/>
      <c r="S52" s="51"/>
      <c r="T52" s="16"/>
      <c r="U52" s="59"/>
      <c r="V52" s="6"/>
      <c r="W52" s="6"/>
      <c r="X52" s="107"/>
      <c r="Y52" s="107"/>
      <c r="Z52" s="107"/>
      <c r="AA52" s="106"/>
      <c r="AB52" s="106"/>
      <c r="AC52" s="106"/>
      <c r="AD52" s="106"/>
      <c r="AE52" s="6"/>
      <c r="AF52" s="6"/>
      <c r="AG52" s="6"/>
      <c r="AH52" s="6"/>
      <c r="AI52" s="6"/>
      <c r="AJ52" s="51"/>
      <c r="AK52" s="59"/>
      <c r="AL52" s="6"/>
      <c r="AM52" s="6"/>
      <c r="AN52" s="6"/>
      <c r="AO52" s="77" t="s">
        <v>67</v>
      </c>
      <c r="AP52" s="6"/>
      <c r="BB52" s="113"/>
      <c r="BC52" s="114"/>
      <c r="BD52" s="114"/>
      <c r="BE52" s="114"/>
      <c r="BF52" s="112"/>
      <c r="BG52" s="112"/>
      <c r="BH52" s="112"/>
      <c r="BI52" s="112"/>
      <c r="BJ52" s="112"/>
      <c r="BK52" s="112"/>
      <c r="BL52" s="112"/>
      <c r="BM52" s="112"/>
      <c r="BN52" s="112"/>
      <c r="BO52" s="16"/>
    </row>
    <row r="53" spans="1:67" ht="16.5" customHeight="1">
      <c r="G53" s="50"/>
      <c r="H53" s="51"/>
      <c r="I53" s="51"/>
      <c r="J53" s="17" t="str">
        <f>IF(K52="","",IF(K52&gt;M52,1,0)+IF(K53&gt;M53,1,0)+IF(K54&gt;M54,1,0))</f>
        <v/>
      </c>
      <c r="K53" s="9"/>
      <c r="L53" s="9" t="s">
        <v>0</v>
      </c>
      <c r="M53" s="9"/>
      <c r="N53" s="17" t="str">
        <f>IF(M52="","",IF(M52&gt;K52,1,0)+IF(M53&gt;K53,1,0)+IF(M54&gt;K54,1,0))</f>
        <v/>
      </c>
      <c r="O53" s="55"/>
      <c r="P53" s="52"/>
      <c r="Q53" s="52"/>
      <c r="R53" s="52"/>
      <c r="S53" s="51"/>
      <c r="T53" s="16"/>
      <c r="U53" s="59"/>
      <c r="V53" s="6"/>
      <c r="W53" s="6"/>
      <c r="AD53" s="15"/>
      <c r="AE53" s="9"/>
      <c r="AF53" s="9"/>
      <c r="AG53" s="9"/>
      <c r="AH53" s="9"/>
      <c r="AI53" s="9"/>
      <c r="AJ53" s="79" t="s">
        <v>70</v>
      </c>
      <c r="AK53" s="59"/>
      <c r="AL53" s="6"/>
      <c r="AM53" s="6"/>
      <c r="AN53" s="6"/>
      <c r="AO53" s="16"/>
      <c r="AP53" s="6"/>
      <c r="AS53" s="1"/>
      <c r="AT53" s="1"/>
      <c r="BB53" s="105"/>
      <c r="BC53" s="104"/>
      <c r="BD53" s="104"/>
      <c r="BE53" s="104"/>
      <c r="BF53" s="68"/>
      <c r="BG53" s="80"/>
      <c r="BH53" s="80"/>
      <c r="BI53" s="80"/>
      <c r="BJ53" s="80"/>
      <c r="BK53" s="80"/>
      <c r="BL53" s="80"/>
      <c r="BM53" s="80"/>
      <c r="BN53" s="80"/>
      <c r="BO53" s="16"/>
    </row>
    <row r="54" spans="1:67" ht="16.5" customHeight="1">
      <c r="G54" s="50"/>
      <c r="H54" s="51"/>
      <c r="I54" s="51"/>
      <c r="J54" s="9"/>
      <c r="K54" s="9"/>
      <c r="L54" s="9"/>
      <c r="M54" s="9"/>
      <c r="N54" s="9"/>
      <c r="O54" s="77" t="s">
        <v>23</v>
      </c>
      <c r="P54" s="51"/>
      <c r="Q54" s="51"/>
      <c r="R54" s="51"/>
      <c r="S54" s="51"/>
      <c r="T54" s="16"/>
      <c r="U54" s="59"/>
      <c r="V54" s="6"/>
      <c r="W54" s="6"/>
      <c r="AD54" s="15"/>
      <c r="AE54" s="17" t="str">
        <f>IF(AF53="","",IF(AF53&gt;AH53,1,0)+IF(AF54&gt;AH54,1,0)+IF(AF55&gt;AH55,1,0))</f>
        <v/>
      </c>
      <c r="AF54" s="9"/>
      <c r="AG54" s="9" t="s">
        <v>0</v>
      </c>
      <c r="AH54" s="9"/>
      <c r="AI54" s="17" t="str">
        <f>IF(AH53="","",IF(AH53&gt;AF53,1,0)+IF(AH54&gt;AF54,1,0)+IF(AH55&gt;AF55,1,0))</f>
        <v/>
      </c>
      <c r="AJ54" s="80"/>
      <c r="AK54" s="27"/>
      <c r="AL54" s="12"/>
      <c r="AM54" s="6"/>
      <c r="AN54" s="6"/>
      <c r="AO54" s="16"/>
      <c r="AP54" s="6"/>
      <c r="AS54" s="1"/>
      <c r="AT54" s="1"/>
      <c r="BB54" s="113" t="s">
        <v>99</v>
      </c>
      <c r="BC54" s="114"/>
      <c r="BD54" s="114"/>
      <c r="BE54" s="114"/>
      <c r="BF54" s="112"/>
      <c r="BG54" s="112"/>
      <c r="BH54" s="112"/>
      <c r="BI54" s="112"/>
      <c r="BJ54" s="112"/>
      <c r="BK54" s="112"/>
      <c r="BL54" s="112"/>
      <c r="BM54" s="112"/>
      <c r="BN54" s="112"/>
      <c r="BO54" s="16"/>
    </row>
    <row r="55" spans="1:67" ht="16.5" customHeight="1">
      <c r="A55" s="107" t="s">
        <v>32</v>
      </c>
      <c r="B55" s="107"/>
      <c r="C55" s="107"/>
      <c r="D55" s="106"/>
      <c r="E55" s="106"/>
      <c r="F55" s="106"/>
      <c r="G55" s="106"/>
      <c r="H55" s="57"/>
      <c r="I55" s="57"/>
      <c r="J55" s="57"/>
      <c r="K55" s="57"/>
      <c r="L55" s="57"/>
      <c r="M55" s="57"/>
      <c r="N55" s="57"/>
      <c r="O55" s="78" t="s">
        <v>46</v>
      </c>
      <c r="P55" s="51"/>
      <c r="Q55" s="51"/>
      <c r="R55" s="51"/>
      <c r="S55" s="51"/>
      <c r="T55" s="16"/>
      <c r="U55" s="59"/>
      <c r="V55" s="6"/>
      <c r="W55" s="6"/>
      <c r="AD55" s="6"/>
      <c r="AE55" s="9"/>
      <c r="AF55" s="9"/>
      <c r="AG55" s="9"/>
      <c r="AH55" s="9"/>
      <c r="AI55" s="9"/>
      <c r="AJ55" s="77" t="s">
        <v>23</v>
      </c>
      <c r="AK55" s="6"/>
      <c r="AL55" s="16"/>
      <c r="AM55" s="6"/>
      <c r="AN55" s="6"/>
      <c r="AO55" s="16"/>
      <c r="AP55" s="6"/>
      <c r="BB55" s="113"/>
      <c r="BC55" s="114"/>
      <c r="BD55" s="114"/>
      <c r="BE55" s="114"/>
      <c r="BF55" s="112"/>
      <c r="BG55" s="112"/>
      <c r="BH55" s="112"/>
      <c r="BI55" s="112"/>
      <c r="BJ55" s="112"/>
      <c r="BK55" s="112"/>
      <c r="BL55" s="112"/>
      <c r="BM55" s="112"/>
      <c r="BN55" s="112"/>
      <c r="BO55" s="16"/>
    </row>
    <row r="56" spans="1:67" ht="16.5" customHeight="1">
      <c r="A56" s="107"/>
      <c r="B56" s="107"/>
      <c r="C56" s="107"/>
      <c r="D56" s="106"/>
      <c r="E56" s="106"/>
      <c r="F56" s="106"/>
      <c r="G56" s="106"/>
      <c r="H56" s="51"/>
      <c r="I56" s="51"/>
      <c r="J56" s="51"/>
      <c r="K56" s="51"/>
      <c r="L56" s="51"/>
      <c r="M56" s="51"/>
      <c r="N56" s="51"/>
      <c r="O56" s="51"/>
      <c r="P56" s="51"/>
      <c r="Q56" s="51"/>
      <c r="R56" s="51"/>
      <c r="S56" s="51"/>
      <c r="T56" s="16"/>
      <c r="U56" s="59"/>
      <c r="V56" s="6"/>
      <c r="W56" s="6"/>
      <c r="X56" s="107" t="s">
        <v>58</v>
      </c>
      <c r="Y56" s="107"/>
      <c r="Z56" s="107"/>
      <c r="AA56" s="106"/>
      <c r="AB56" s="106"/>
      <c r="AC56" s="106"/>
      <c r="AD56" s="106"/>
      <c r="AE56" s="12"/>
      <c r="AF56" s="12"/>
      <c r="AG56" s="12"/>
      <c r="AH56" s="12"/>
      <c r="AI56" s="12"/>
      <c r="AJ56" s="78" t="s">
        <v>73</v>
      </c>
      <c r="AK56" s="6"/>
      <c r="AL56" s="16"/>
      <c r="AM56" s="6"/>
      <c r="AN56" s="6"/>
      <c r="AO56" s="16"/>
      <c r="AP56" s="6"/>
      <c r="BB56" s="105"/>
      <c r="BC56" s="104"/>
      <c r="BD56" s="104"/>
      <c r="BE56" s="104"/>
      <c r="BF56" s="68"/>
      <c r="BG56" s="80"/>
      <c r="BH56" s="80"/>
      <c r="BI56" s="80"/>
      <c r="BJ56" s="80"/>
      <c r="BK56" s="80"/>
      <c r="BL56" s="80"/>
      <c r="BM56" s="80"/>
      <c r="BN56" s="80"/>
      <c r="BO56" s="16"/>
    </row>
    <row r="57" spans="1:67" ht="16.5" customHeight="1">
      <c r="H57" s="6"/>
      <c r="I57" s="6"/>
      <c r="J57" s="6"/>
      <c r="K57" s="6"/>
      <c r="L57" s="6"/>
      <c r="M57" s="6"/>
      <c r="N57" s="9"/>
      <c r="O57" s="9"/>
      <c r="P57" s="9"/>
      <c r="Q57" s="9"/>
      <c r="R57" s="9"/>
      <c r="S57" s="9"/>
      <c r="T57" s="77" t="s">
        <v>68</v>
      </c>
      <c r="U57" s="27"/>
      <c r="V57" s="15"/>
      <c r="W57" s="15"/>
      <c r="X57" s="107"/>
      <c r="Y57" s="107"/>
      <c r="Z57" s="107"/>
      <c r="AA57" s="106"/>
      <c r="AB57" s="106"/>
      <c r="AC57" s="106"/>
      <c r="AD57" s="106"/>
      <c r="AE57" s="6"/>
      <c r="AF57" s="6"/>
      <c r="AG57" s="6"/>
      <c r="AH57" s="6"/>
      <c r="AI57" s="6"/>
      <c r="AJ57" s="6"/>
      <c r="AK57" s="6"/>
      <c r="AL57" s="77" t="s">
        <v>84</v>
      </c>
      <c r="AM57" s="12"/>
      <c r="AN57" s="12"/>
      <c r="AO57" s="46"/>
      <c r="AP57" s="6"/>
      <c r="AQ57" s="1"/>
      <c r="BB57" s="113" t="s">
        <v>100</v>
      </c>
      <c r="BC57" s="114"/>
      <c r="BD57" s="114"/>
      <c r="BE57" s="114"/>
      <c r="BF57" s="112"/>
      <c r="BG57" s="112"/>
      <c r="BH57" s="112"/>
      <c r="BI57" s="112"/>
      <c r="BJ57" s="112"/>
      <c r="BK57" s="112"/>
      <c r="BL57" s="112"/>
      <c r="BM57" s="112"/>
      <c r="BN57" s="112"/>
      <c r="BO57" s="16"/>
    </row>
    <row r="58" spans="1:67" ht="16.5" customHeight="1">
      <c r="H58" s="6"/>
      <c r="I58" s="6"/>
      <c r="J58" s="6"/>
      <c r="K58" s="6"/>
      <c r="L58" s="6"/>
      <c r="M58" s="6"/>
      <c r="N58" s="17" t="str">
        <f>IF(O57="","",IF(O57&gt;R57,1,0)+IF(O58&gt;#REF!,1,0)+IF(O59&gt;R59,1,0))</f>
        <v/>
      </c>
      <c r="O58" s="9"/>
      <c r="P58" s="9" t="s">
        <v>0</v>
      </c>
      <c r="Q58" s="9"/>
      <c r="R58" s="17" t="str">
        <f>IF(R57="","",IF(R57&gt;O57,1,0)+IF(#REF!&gt;O58,1,0)+IF(R59&gt;O59,1,0))</f>
        <v/>
      </c>
      <c r="T58" s="81"/>
      <c r="U58" s="59"/>
      <c r="V58" s="15"/>
      <c r="W58" s="15"/>
      <c r="AD58" s="15"/>
      <c r="AE58" s="6"/>
      <c r="AF58" s="6"/>
      <c r="AG58" s="9"/>
      <c r="AH58" s="9"/>
      <c r="AI58" s="9"/>
      <c r="AJ58" s="9"/>
      <c r="AK58" s="9"/>
      <c r="AL58" s="77" t="s">
        <v>23</v>
      </c>
      <c r="AM58" s="6"/>
      <c r="AN58" s="6"/>
      <c r="AO58" s="6"/>
      <c r="AP58" s="6"/>
      <c r="AQ58" s="1"/>
      <c r="BB58" s="113"/>
      <c r="BC58" s="114"/>
      <c r="BD58" s="114"/>
      <c r="BE58" s="114"/>
      <c r="BF58" s="112"/>
      <c r="BG58" s="112"/>
      <c r="BH58" s="112"/>
      <c r="BI58" s="112"/>
      <c r="BJ58" s="112"/>
      <c r="BK58" s="112"/>
      <c r="BL58" s="112"/>
      <c r="BM58" s="112"/>
      <c r="BN58" s="112"/>
      <c r="BO58" s="16"/>
    </row>
    <row r="59" spans="1:67" ht="16.5" customHeight="1">
      <c r="H59" s="6"/>
      <c r="I59" s="6"/>
      <c r="J59" s="6"/>
      <c r="K59" s="6"/>
      <c r="L59" s="6"/>
      <c r="M59" s="6"/>
      <c r="N59" s="9"/>
      <c r="O59" s="9"/>
      <c r="P59" s="9"/>
      <c r="Q59" s="9"/>
      <c r="R59" s="9"/>
      <c r="S59" s="9"/>
      <c r="T59" s="77" t="s">
        <v>23</v>
      </c>
      <c r="U59" s="6"/>
      <c r="V59" s="6"/>
      <c r="W59" s="6"/>
      <c r="X59" s="107" t="s">
        <v>53</v>
      </c>
      <c r="Y59" s="107"/>
      <c r="Z59" s="107"/>
      <c r="AA59" s="106"/>
      <c r="AB59" s="106"/>
      <c r="AC59" s="106"/>
      <c r="AD59" s="106"/>
      <c r="AE59" s="12"/>
      <c r="AF59" s="12"/>
      <c r="AG59" s="12"/>
      <c r="AH59" s="12"/>
      <c r="AI59" s="12"/>
      <c r="AJ59" s="12"/>
      <c r="AK59" s="6"/>
      <c r="AL59" s="77" t="s">
        <v>85</v>
      </c>
      <c r="AM59" s="6"/>
      <c r="AN59" s="6"/>
      <c r="AO59" s="6"/>
      <c r="AP59" s="6"/>
      <c r="BB59" s="105"/>
      <c r="BC59" s="104"/>
      <c r="BD59" s="104"/>
      <c r="BE59" s="104"/>
      <c r="BF59" s="68"/>
      <c r="BG59" s="80"/>
      <c r="BH59" s="80"/>
      <c r="BI59" s="80"/>
      <c r="BJ59" s="80"/>
      <c r="BK59" s="80"/>
      <c r="BL59" s="80"/>
      <c r="BM59" s="80"/>
      <c r="BN59" s="80"/>
      <c r="BO59" s="16"/>
    </row>
    <row r="60" spans="1:67" ht="16.5" customHeight="1">
      <c r="A60" s="107" t="s">
        <v>31</v>
      </c>
      <c r="B60" s="107"/>
      <c r="C60" s="107"/>
      <c r="D60" s="106"/>
      <c r="E60" s="106"/>
      <c r="F60" s="106"/>
      <c r="G60" s="106"/>
      <c r="H60" s="6"/>
      <c r="I60" s="6"/>
      <c r="J60" s="6"/>
      <c r="K60" s="6"/>
      <c r="L60" s="6"/>
      <c r="M60" s="6"/>
      <c r="N60" s="51"/>
      <c r="O60" s="51"/>
      <c r="P60" s="51"/>
      <c r="Q60" s="51"/>
      <c r="R60" s="51"/>
      <c r="S60" s="51"/>
      <c r="T60" s="77" t="s">
        <v>69</v>
      </c>
      <c r="U60" s="6"/>
      <c r="V60" s="6"/>
      <c r="W60" s="6"/>
      <c r="X60" s="107"/>
      <c r="Y60" s="107"/>
      <c r="Z60" s="107"/>
      <c r="AA60" s="106"/>
      <c r="AB60" s="106"/>
      <c r="AC60" s="106"/>
      <c r="AD60" s="106"/>
      <c r="AE60" s="6"/>
      <c r="AF60" s="6"/>
      <c r="AG60" s="6"/>
      <c r="AH60" s="6"/>
      <c r="AI60" s="6"/>
      <c r="AJ60" s="51"/>
      <c r="AK60" s="59"/>
      <c r="AL60" s="16"/>
      <c r="AM60" s="6"/>
      <c r="AN60" s="6"/>
      <c r="AO60" s="6"/>
      <c r="AP60" s="6"/>
      <c r="BB60" s="113" t="s">
        <v>101</v>
      </c>
      <c r="BC60" s="114"/>
      <c r="BD60" s="114"/>
      <c r="BE60" s="114"/>
      <c r="BF60" s="112"/>
      <c r="BG60" s="112"/>
      <c r="BH60" s="112"/>
      <c r="BI60" s="112"/>
      <c r="BJ60" s="112"/>
      <c r="BK60" s="112"/>
      <c r="BL60" s="112"/>
      <c r="BM60" s="112"/>
      <c r="BN60" s="112"/>
      <c r="BO60" s="16"/>
    </row>
    <row r="61" spans="1:67" ht="16.5" customHeight="1">
      <c r="A61" s="107"/>
      <c r="B61" s="107"/>
      <c r="C61" s="107"/>
      <c r="D61" s="106"/>
      <c r="E61" s="106"/>
      <c r="F61" s="106"/>
      <c r="G61" s="106"/>
      <c r="H61" s="21"/>
      <c r="I61" s="21"/>
      <c r="J61" s="21"/>
      <c r="K61" s="21"/>
      <c r="L61" s="21"/>
      <c r="M61" s="21"/>
      <c r="N61" s="21"/>
      <c r="O61" s="53"/>
      <c r="P61" s="6"/>
      <c r="Q61" s="6"/>
      <c r="R61" s="6"/>
      <c r="S61" s="6"/>
      <c r="T61" s="16"/>
      <c r="U61" s="6"/>
      <c r="V61" s="6"/>
      <c r="W61" s="6"/>
      <c r="AD61" s="15"/>
      <c r="AE61" s="9"/>
      <c r="AF61" s="9"/>
      <c r="AG61" s="9"/>
      <c r="AH61" s="9"/>
      <c r="AI61" s="9"/>
      <c r="AJ61" s="79" t="s">
        <v>71</v>
      </c>
      <c r="AK61" s="59"/>
      <c r="AL61" s="16"/>
      <c r="AM61" s="6"/>
      <c r="AN61" s="6"/>
      <c r="AO61" s="6"/>
      <c r="AP61" s="6"/>
      <c r="BB61" s="113"/>
      <c r="BC61" s="114"/>
      <c r="BD61" s="114"/>
      <c r="BE61" s="114"/>
      <c r="BF61" s="112"/>
      <c r="BG61" s="112"/>
      <c r="BH61" s="112"/>
      <c r="BI61" s="112"/>
      <c r="BJ61" s="112"/>
      <c r="BK61" s="112"/>
      <c r="BL61" s="112"/>
      <c r="BM61" s="112"/>
      <c r="BN61" s="112"/>
      <c r="BO61" s="16"/>
    </row>
    <row r="62" spans="1:67" ht="16.5" customHeight="1">
      <c r="G62" s="15"/>
      <c r="H62" s="6"/>
      <c r="I62" s="6"/>
      <c r="J62" s="9"/>
      <c r="K62" s="9"/>
      <c r="L62" s="9"/>
      <c r="M62" s="9"/>
      <c r="N62" s="9"/>
      <c r="O62" s="16"/>
      <c r="P62" s="6"/>
      <c r="Q62" s="6"/>
      <c r="R62" s="6"/>
      <c r="S62" s="6"/>
      <c r="T62" s="16"/>
      <c r="U62" s="6"/>
      <c r="V62" s="6"/>
      <c r="W62" s="6"/>
      <c r="AD62" s="15"/>
      <c r="AE62" s="17" t="str">
        <f>IF(AF61="","",IF(AF61&gt;AH61,1,0)+IF(AF62&gt;AH62,1,0)+IF(AF63&gt;AH63,1,0))</f>
        <v/>
      </c>
      <c r="AF62" s="9"/>
      <c r="AG62" s="9" t="s">
        <v>0</v>
      </c>
      <c r="AH62" s="9"/>
      <c r="AI62" s="17" t="str">
        <f>IF(AH61="","",IF(AH61&gt;AF61,1,0)+IF(AH62&gt;AF62,1,0)+IF(AH63&gt;AF63,1,0))</f>
        <v/>
      </c>
      <c r="AJ62" s="80"/>
      <c r="AK62" s="27"/>
      <c r="AL62" s="46"/>
      <c r="AM62" s="6"/>
      <c r="AN62" s="6"/>
      <c r="AO62" s="6"/>
      <c r="AP62" s="6"/>
      <c r="BB62" s="105"/>
      <c r="BC62" s="104"/>
      <c r="BD62" s="104"/>
      <c r="BE62" s="104"/>
      <c r="BF62" s="68"/>
      <c r="BG62" s="80"/>
      <c r="BH62" s="80"/>
      <c r="BI62" s="80"/>
      <c r="BJ62" s="80"/>
      <c r="BK62" s="80"/>
      <c r="BL62" s="80"/>
      <c r="BM62" s="80"/>
      <c r="BN62" s="80"/>
      <c r="BO62" s="16"/>
    </row>
    <row r="63" spans="1:67" ht="16.5" customHeight="1">
      <c r="G63" s="15"/>
      <c r="H63" s="6"/>
      <c r="I63" s="6"/>
      <c r="J63" s="17" t="str">
        <f>IF(K62="","",IF(K62&gt;M62,1,0)+IF(K63&gt;M63,1,0)+IF(K64&gt;M64,1,0))</f>
        <v/>
      </c>
      <c r="K63" s="9"/>
      <c r="L63" s="9" t="s">
        <v>0</v>
      </c>
      <c r="M63" s="9"/>
      <c r="N63" s="17" t="str">
        <f>IF(M62="","",IF(M62&gt;K62,1,0)+IF(M63&gt;K63,1,0)+IF(M64&gt;K64,1,0))</f>
        <v/>
      </c>
      <c r="O63" s="16"/>
      <c r="P63" s="6"/>
      <c r="Q63" s="6"/>
      <c r="R63" s="6"/>
      <c r="S63" s="6"/>
      <c r="T63" s="16"/>
      <c r="U63" s="6"/>
      <c r="V63" s="6"/>
      <c r="W63" s="6"/>
      <c r="AD63" s="6"/>
      <c r="AE63" s="9"/>
      <c r="AF63" s="9"/>
      <c r="AG63" s="9"/>
      <c r="AH63" s="9"/>
      <c r="AI63" s="9"/>
      <c r="AJ63" s="77" t="s">
        <v>23</v>
      </c>
      <c r="AK63" s="6"/>
      <c r="AL63" s="21"/>
      <c r="BB63" s="113" t="s">
        <v>102</v>
      </c>
      <c r="BC63" s="114"/>
      <c r="BD63" s="114"/>
      <c r="BE63" s="114"/>
      <c r="BF63" s="112"/>
      <c r="BG63" s="112"/>
      <c r="BH63" s="112"/>
      <c r="BI63" s="112"/>
      <c r="BJ63" s="112"/>
      <c r="BK63" s="112"/>
      <c r="BL63" s="112"/>
      <c r="BM63" s="112"/>
      <c r="BN63" s="112"/>
      <c r="BO63" s="16"/>
    </row>
    <row r="64" spans="1:67" ht="16.5" customHeight="1">
      <c r="G64" s="6"/>
      <c r="H64" s="6"/>
      <c r="I64" s="6"/>
      <c r="J64" s="9"/>
      <c r="K64" s="9"/>
      <c r="L64" s="9"/>
      <c r="M64" s="9"/>
      <c r="N64" s="9"/>
      <c r="O64" s="77" t="s">
        <v>49</v>
      </c>
      <c r="P64" s="12"/>
      <c r="Q64" s="12"/>
      <c r="R64" s="12"/>
      <c r="S64" s="6"/>
      <c r="T64" s="16"/>
      <c r="U64" s="6"/>
      <c r="V64" s="6"/>
      <c r="W64" s="6"/>
      <c r="X64" s="107" t="s">
        <v>59</v>
      </c>
      <c r="Y64" s="107"/>
      <c r="Z64" s="107"/>
      <c r="AA64" s="106"/>
      <c r="AB64" s="106"/>
      <c r="AC64" s="106"/>
      <c r="AD64" s="106"/>
      <c r="AE64" s="12"/>
      <c r="AF64" s="12"/>
      <c r="AG64" s="12"/>
      <c r="AH64" s="12"/>
      <c r="AI64" s="12"/>
      <c r="AJ64" s="78" t="s">
        <v>72</v>
      </c>
      <c r="AK64" s="6"/>
      <c r="AL64" s="6"/>
      <c r="BB64" s="113"/>
      <c r="BC64" s="114"/>
      <c r="BD64" s="114"/>
      <c r="BE64" s="114"/>
      <c r="BF64" s="112"/>
      <c r="BG64" s="112"/>
      <c r="BH64" s="112"/>
      <c r="BI64" s="112"/>
      <c r="BJ64" s="112"/>
      <c r="BK64" s="112"/>
      <c r="BL64" s="112"/>
      <c r="BM64" s="112"/>
      <c r="BN64" s="112"/>
      <c r="BO64" s="16"/>
    </row>
    <row r="65" spans="1:67" ht="16.5" customHeight="1">
      <c r="A65" s="107" t="s">
        <v>30</v>
      </c>
      <c r="B65" s="107"/>
      <c r="C65" s="107"/>
      <c r="D65" s="106"/>
      <c r="E65" s="106"/>
      <c r="F65" s="106"/>
      <c r="G65" s="106"/>
      <c r="H65" s="6"/>
      <c r="I65" s="6"/>
      <c r="J65" s="6"/>
      <c r="K65" s="6"/>
      <c r="L65" s="6"/>
      <c r="M65" s="6"/>
      <c r="N65" s="6"/>
      <c r="O65" s="16"/>
      <c r="P65" s="59"/>
      <c r="Q65" s="6"/>
      <c r="R65" s="16"/>
      <c r="S65" s="6"/>
      <c r="T65" s="16"/>
      <c r="U65" s="6"/>
      <c r="V65" s="6"/>
      <c r="W65" s="6"/>
      <c r="X65" s="107"/>
      <c r="Y65" s="107"/>
      <c r="Z65" s="107"/>
      <c r="AA65" s="106"/>
      <c r="AB65" s="106"/>
      <c r="AC65" s="106"/>
      <c r="AD65" s="106"/>
      <c r="AE65" s="6"/>
      <c r="AF65" s="6"/>
      <c r="AG65" s="6"/>
      <c r="AH65" s="6"/>
      <c r="AI65" s="6"/>
      <c r="AJ65" s="6"/>
      <c r="AK65" s="6"/>
      <c r="AL65" s="79"/>
      <c r="AR65" s="6"/>
      <c r="AS65" s="6"/>
      <c r="AT65" s="6"/>
      <c r="BB65" s="105"/>
      <c r="BC65" s="104"/>
      <c r="BD65" s="104"/>
      <c r="BE65" s="104"/>
      <c r="BF65" s="68"/>
      <c r="BG65" s="80"/>
      <c r="BH65" s="80"/>
      <c r="BI65" s="80"/>
      <c r="BJ65" s="80"/>
      <c r="BK65" s="80"/>
      <c r="BL65" s="80"/>
      <c r="BM65" s="80"/>
      <c r="BN65" s="80"/>
      <c r="BO65" s="16"/>
    </row>
    <row r="66" spans="1:67" ht="16.5" customHeight="1">
      <c r="A66" s="107"/>
      <c r="B66" s="107"/>
      <c r="C66" s="107"/>
      <c r="D66" s="106"/>
      <c r="E66" s="106"/>
      <c r="F66" s="106"/>
      <c r="G66" s="106"/>
      <c r="H66" s="21"/>
      <c r="I66" s="21"/>
      <c r="J66" s="21"/>
      <c r="K66" s="21"/>
      <c r="L66" s="21"/>
      <c r="M66" s="53"/>
      <c r="N66" s="6"/>
      <c r="O66" s="77" t="s">
        <v>23</v>
      </c>
      <c r="P66" s="6"/>
      <c r="Q66" s="6"/>
      <c r="R66" s="16"/>
      <c r="S66" s="6"/>
      <c r="T66" s="16"/>
      <c r="U66" s="6"/>
      <c r="V66" s="6"/>
      <c r="W66" s="6"/>
      <c r="BB66" s="113" t="s">
        <v>103</v>
      </c>
      <c r="BC66" s="114"/>
      <c r="BD66" s="114"/>
      <c r="BE66" s="114"/>
      <c r="BF66" s="112"/>
      <c r="BG66" s="112"/>
      <c r="BH66" s="112"/>
      <c r="BI66" s="112"/>
      <c r="BJ66" s="112"/>
      <c r="BK66" s="112"/>
      <c r="BL66" s="112"/>
      <c r="BM66" s="112"/>
      <c r="BN66" s="112"/>
      <c r="BO66" s="16"/>
    </row>
    <row r="67" spans="1:67" ht="16.5" customHeight="1">
      <c r="G67" s="15"/>
      <c r="H67" s="9"/>
      <c r="I67" s="9"/>
      <c r="J67" s="9"/>
      <c r="K67" s="9"/>
      <c r="L67" s="9"/>
      <c r="M67" s="77" t="s">
        <v>47</v>
      </c>
      <c r="N67" s="6"/>
      <c r="O67" s="77" t="s">
        <v>50</v>
      </c>
      <c r="P67" s="6"/>
      <c r="Q67" s="6"/>
      <c r="R67" s="16"/>
      <c r="S67" s="6"/>
      <c r="T67" s="16"/>
      <c r="U67" s="6"/>
      <c r="V67" s="6"/>
      <c r="W67" s="6"/>
      <c r="X67" s="76" t="s">
        <v>22</v>
      </c>
      <c r="BB67" s="113"/>
      <c r="BC67" s="114"/>
      <c r="BD67" s="114"/>
      <c r="BE67" s="114"/>
      <c r="BF67" s="112"/>
      <c r="BG67" s="112"/>
      <c r="BH67" s="112"/>
      <c r="BI67" s="112"/>
      <c r="BJ67" s="112"/>
      <c r="BK67" s="112"/>
      <c r="BL67" s="112"/>
      <c r="BM67" s="112"/>
      <c r="BN67" s="112"/>
      <c r="BO67" s="16"/>
    </row>
    <row r="68" spans="1:67" ht="16.5" customHeight="1">
      <c r="G68" s="6"/>
      <c r="H68" s="17" t="str">
        <f>IF(I67="","",IF(I67&gt;K67,1,0)+IF(I68&gt;K68,1,0)+IF(I69&gt;K69,1,0))</f>
        <v/>
      </c>
      <c r="I68" s="9"/>
      <c r="J68" s="9" t="s">
        <v>0</v>
      </c>
      <c r="K68" s="9"/>
      <c r="L68" s="17" t="str">
        <f>IF(K67="","",IF(K67&gt;I67,1,0)+IF(K68&gt;I68,1,0)+IF(K69&gt;I69,1,0))</f>
        <v/>
      </c>
      <c r="M68" s="77"/>
      <c r="N68" s="60"/>
      <c r="O68" s="21"/>
      <c r="P68" s="6"/>
      <c r="Q68" s="6"/>
      <c r="R68" s="16"/>
      <c r="S68" s="6"/>
      <c r="T68" s="16"/>
      <c r="V68" s="6"/>
      <c r="W68" s="6"/>
      <c r="Y68" s="107" t="s">
        <v>88</v>
      </c>
      <c r="Z68" s="107"/>
      <c r="AA68" s="107"/>
      <c r="AB68" s="106"/>
      <c r="AC68" s="106"/>
      <c r="AD68" s="106"/>
      <c r="AE68" s="106"/>
      <c r="AF68" s="51"/>
      <c r="AG68" s="51"/>
      <c r="AH68" s="51"/>
      <c r="AI68" s="51"/>
      <c r="AJ68" s="51"/>
      <c r="AK68" s="51"/>
      <c r="AL68" s="51"/>
      <c r="AM68" s="51"/>
      <c r="AN68" s="51"/>
      <c r="AO68" s="51"/>
      <c r="BB68" s="27"/>
      <c r="BC68" s="12"/>
      <c r="BD68" s="12"/>
      <c r="BE68" s="12"/>
      <c r="BF68" s="12"/>
      <c r="BG68" s="12"/>
      <c r="BH68" s="12"/>
      <c r="BI68" s="12"/>
      <c r="BJ68" s="12"/>
      <c r="BK68" s="12"/>
      <c r="BL68" s="12"/>
      <c r="BM68" s="12"/>
      <c r="BN68" s="12"/>
      <c r="BO68" s="46"/>
    </row>
    <row r="69" spans="1:67" ht="16.5" customHeight="1">
      <c r="G69" s="6"/>
      <c r="H69" s="9"/>
      <c r="I69" s="9"/>
      <c r="J69" s="9"/>
      <c r="K69" s="9"/>
      <c r="L69" s="9"/>
      <c r="M69" s="77" t="s">
        <v>23</v>
      </c>
      <c r="N69" s="6"/>
      <c r="O69" s="6"/>
      <c r="P69" s="6"/>
      <c r="Q69" s="6"/>
      <c r="R69" s="16"/>
      <c r="S69" s="6"/>
      <c r="T69" s="16"/>
      <c r="V69" s="6"/>
      <c r="W69" s="6"/>
      <c r="Y69" s="107"/>
      <c r="Z69" s="107"/>
      <c r="AA69" s="107"/>
      <c r="AB69" s="106"/>
      <c r="AC69" s="106"/>
      <c r="AD69" s="106"/>
      <c r="AE69" s="106"/>
      <c r="AF69" s="52"/>
      <c r="AG69" s="52"/>
      <c r="AH69" s="52"/>
      <c r="AI69" s="52"/>
      <c r="AJ69" s="52"/>
      <c r="AK69" s="53"/>
      <c r="AL69" s="54"/>
      <c r="AM69" s="51"/>
      <c r="AN69" s="51"/>
      <c r="AO69" s="51"/>
    </row>
    <row r="70" spans="1:67" ht="16.5" customHeight="1">
      <c r="A70" s="107" t="s">
        <v>29</v>
      </c>
      <c r="B70" s="107"/>
      <c r="C70" s="107"/>
      <c r="D70" s="106"/>
      <c r="E70" s="106"/>
      <c r="F70" s="106"/>
      <c r="G70" s="106"/>
      <c r="H70" s="12"/>
      <c r="I70" s="12"/>
      <c r="J70" s="12"/>
      <c r="K70" s="12"/>
      <c r="L70" s="12"/>
      <c r="M70" s="78" t="s">
        <v>48</v>
      </c>
      <c r="N70" s="6"/>
      <c r="O70" s="6"/>
      <c r="P70" s="6"/>
      <c r="Q70" s="6"/>
      <c r="R70" s="16"/>
      <c r="S70" s="6"/>
      <c r="T70" s="16"/>
      <c r="V70" s="6"/>
      <c r="W70" s="6"/>
      <c r="AD70" s="49"/>
      <c r="AE70" s="50"/>
      <c r="AF70" s="9"/>
      <c r="AG70" s="9"/>
      <c r="AH70" s="9"/>
      <c r="AI70" s="9"/>
      <c r="AJ70" s="9"/>
      <c r="AK70" s="79" t="s">
        <v>86</v>
      </c>
      <c r="AL70" s="73"/>
      <c r="AM70" s="30"/>
      <c r="AN70" s="30"/>
      <c r="AO70" s="30"/>
    </row>
    <row r="71" spans="1:67" ht="16.5" customHeight="1">
      <c r="A71" s="107"/>
      <c r="B71" s="107"/>
      <c r="C71" s="107"/>
      <c r="D71" s="106"/>
      <c r="E71" s="106"/>
      <c r="F71" s="106"/>
      <c r="G71" s="106"/>
      <c r="H71" s="6"/>
      <c r="I71" s="6"/>
      <c r="J71" s="6"/>
      <c r="K71" s="6"/>
      <c r="L71" s="6"/>
      <c r="M71" s="6"/>
      <c r="N71" s="6"/>
      <c r="O71" s="6"/>
      <c r="P71" s="6"/>
      <c r="Q71" s="6"/>
      <c r="R71" s="55"/>
      <c r="S71" s="6"/>
      <c r="T71" s="16"/>
      <c r="V71" s="6"/>
      <c r="W71" s="6"/>
      <c r="AD71" s="49"/>
      <c r="AE71" s="50"/>
      <c r="AF71" s="17" t="str">
        <f>IF(AG70="","",IF(AG70&gt;AI70,1,0)+IF(AG71&gt;AI71,1,0)+IF(AG72&gt;AI72,1,0))</f>
        <v/>
      </c>
      <c r="AG71" s="9"/>
      <c r="AH71" s="9" t="s">
        <v>0</v>
      </c>
      <c r="AI71" s="9"/>
      <c r="AJ71" s="17"/>
      <c r="AK71" s="77" t="s">
        <v>23</v>
      </c>
      <c r="AL71" s="56"/>
      <c r="AM71" s="30"/>
      <c r="AN71" s="30"/>
      <c r="AO71" s="30"/>
    </row>
    <row r="72" spans="1:67" ht="16.5" customHeight="1">
      <c r="G72" s="15"/>
      <c r="H72" s="6"/>
      <c r="I72" s="6"/>
      <c r="J72" s="6"/>
      <c r="K72" s="6"/>
      <c r="L72" s="9"/>
      <c r="M72" s="9"/>
      <c r="N72" s="9"/>
      <c r="O72" s="9"/>
      <c r="P72" s="9"/>
      <c r="Q72" s="9"/>
      <c r="R72" s="16"/>
      <c r="S72" s="6"/>
      <c r="T72" s="16"/>
      <c r="V72" s="6"/>
      <c r="W72" s="6"/>
      <c r="AD72" s="49"/>
      <c r="AE72" s="50"/>
      <c r="AF72" s="9"/>
      <c r="AG72" s="9"/>
      <c r="AH72" s="9"/>
      <c r="AI72" s="9"/>
      <c r="AJ72" s="9"/>
      <c r="AK72" s="79" t="s">
        <v>87</v>
      </c>
      <c r="AL72" s="54"/>
      <c r="AM72" s="51"/>
      <c r="AN72" s="50"/>
      <c r="AO72" s="50"/>
    </row>
    <row r="73" spans="1:67" ht="16.5" customHeight="1">
      <c r="G73" s="15"/>
      <c r="H73" s="6"/>
      <c r="I73" s="6"/>
      <c r="J73" s="6"/>
      <c r="K73" s="6"/>
      <c r="L73" s="17" t="str">
        <f>IF(M72="","",IF(M72&gt;O72,1,0)+IF(M73&gt;O73,1,0)+IF(M74&gt;O74,1,0))</f>
        <v/>
      </c>
      <c r="M73" s="9"/>
      <c r="N73" s="9" t="s">
        <v>0</v>
      </c>
      <c r="O73" s="9"/>
      <c r="P73" s="17" t="str">
        <f>IF(O72="","",IF(O72&gt;M72,1,0)+IF(O73&gt;M73,1,0)+IF(O74&gt;M74,1,0))</f>
        <v/>
      </c>
      <c r="Q73" s="17"/>
      <c r="R73" s="77" t="s">
        <v>62</v>
      </c>
      <c r="S73" s="27"/>
      <c r="T73" s="46"/>
      <c r="Y73" s="107" t="s">
        <v>89</v>
      </c>
      <c r="Z73" s="107"/>
      <c r="AA73" s="107"/>
      <c r="AB73" s="106"/>
      <c r="AC73" s="106"/>
      <c r="AD73" s="106"/>
      <c r="AE73" s="106"/>
      <c r="AF73" s="51"/>
      <c r="AG73" s="51"/>
      <c r="AH73" s="51"/>
      <c r="AI73" s="51"/>
      <c r="AJ73" s="51"/>
      <c r="AK73" s="51"/>
      <c r="AL73" s="54"/>
      <c r="AM73" s="51"/>
      <c r="AN73" s="50"/>
      <c r="AO73" s="50"/>
    </row>
    <row r="74" spans="1:67" ht="16.5" customHeight="1">
      <c r="G74" s="6"/>
      <c r="H74" s="6"/>
      <c r="I74" s="6"/>
      <c r="J74" s="6"/>
      <c r="K74" s="6"/>
      <c r="L74" s="9"/>
      <c r="M74" s="9"/>
      <c r="N74" s="9"/>
      <c r="O74" s="9"/>
      <c r="P74" s="9"/>
      <c r="Q74" s="9"/>
      <c r="R74" s="16"/>
      <c r="S74" s="6"/>
      <c r="T74" s="6"/>
      <c r="Y74" s="107"/>
      <c r="Z74" s="107"/>
      <c r="AA74" s="107"/>
      <c r="AB74" s="106"/>
      <c r="AC74" s="106"/>
      <c r="AD74" s="106"/>
      <c r="AE74" s="106"/>
      <c r="AF74" s="52"/>
      <c r="AG74" s="52"/>
      <c r="AH74" s="52"/>
      <c r="AI74" s="52"/>
      <c r="AJ74" s="52"/>
      <c r="AK74" s="52"/>
      <c r="AL74" s="50"/>
      <c r="AM74" s="50"/>
      <c r="AN74" s="50"/>
      <c r="AO74" s="50"/>
    </row>
    <row r="75" spans="1:67" ht="16.5" customHeight="1">
      <c r="A75" s="107" t="s">
        <v>28</v>
      </c>
      <c r="B75" s="107"/>
      <c r="C75" s="107"/>
      <c r="D75" s="106"/>
      <c r="E75" s="106"/>
      <c r="F75" s="106"/>
      <c r="G75" s="106"/>
      <c r="H75" s="12"/>
      <c r="I75" s="12"/>
      <c r="J75" s="12"/>
      <c r="K75" s="12"/>
      <c r="L75" s="12"/>
      <c r="M75" s="12"/>
      <c r="N75" s="6"/>
      <c r="O75" s="6"/>
      <c r="P75" s="6"/>
      <c r="Q75" s="6"/>
      <c r="R75" s="77" t="s">
        <v>23</v>
      </c>
      <c r="S75" s="6"/>
      <c r="T75" s="6"/>
      <c r="Y75" s="30"/>
      <c r="AD75" s="51"/>
      <c r="AE75" s="9"/>
      <c r="AF75" s="9"/>
      <c r="AG75" s="9"/>
      <c r="AH75" s="9"/>
      <c r="AI75" s="9"/>
      <c r="AJ75" s="6"/>
      <c r="AK75" s="51"/>
      <c r="AL75" s="15"/>
      <c r="AM75" s="15"/>
      <c r="AN75" s="15"/>
    </row>
    <row r="76" spans="1:67" ht="16.5" customHeight="1">
      <c r="A76" s="107"/>
      <c r="B76" s="107"/>
      <c r="C76" s="107"/>
      <c r="D76" s="106"/>
      <c r="E76" s="106"/>
      <c r="F76" s="106"/>
      <c r="G76" s="106"/>
      <c r="H76" s="6"/>
      <c r="I76" s="6"/>
      <c r="J76" s="6"/>
      <c r="K76" s="6"/>
      <c r="L76" s="6"/>
      <c r="M76" s="51"/>
      <c r="N76" s="59"/>
      <c r="O76" s="6"/>
      <c r="P76" s="6"/>
      <c r="Q76" s="6"/>
      <c r="R76" s="77" t="s">
        <v>63</v>
      </c>
      <c r="S76" s="6"/>
      <c r="T76" s="6"/>
      <c r="AD76" s="51"/>
      <c r="AE76" s="17"/>
      <c r="AF76" s="9"/>
      <c r="AG76" s="9"/>
      <c r="AH76" s="9"/>
      <c r="AI76" s="17"/>
      <c r="AJ76" s="6"/>
      <c r="AK76" s="51"/>
      <c r="AL76" s="15"/>
      <c r="AM76" s="15"/>
      <c r="AN76" s="15"/>
    </row>
    <row r="77" spans="1:67" ht="17.25">
      <c r="G77" s="15"/>
      <c r="H77" s="9"/>
      <c r="I77" s="9"/>
      <c r="J77" s="9"/>
      <c r="K77" s="9"/>
      <c r="L77" s="9"/>
      <c r="M77" s="79" t="s">
        <v>51</v>
      </c>
      <c r="N77" s="59"/>
      <c r="O77" s="6"/>
      <c r="P77" s="6"/>
      <c r="Q77" s="6"/>
      <c r="R77" s="16"/>
      <c r="S77" s="6"/>
      <c r="T77" s="6"/>
      <c r="Y77" s="76" t="s">
        <v>116</v>
      </c>
      <c r="AH77" s="49"/>
    </row>
    <row r="78" spans="1:67" ht="16.5" customHeight="1">
      <c r="G78" s="15"/>
      <c r="H78" s="17" t="str">
        <f>IF(I77="","",IF(I77&gt;K77,1,0)+IF(I78&gt;K78,1,0)+IF(I79&gt;K79,1,0))</f>
        <v/>
      </c>
      <c r="I78" s="9"/>
      <c r="J78" s="9" t="s">
        <v>0</v>
      </c>
      <c r="K78" s="9"/>
      <c r="L78" s="17" t="str">
        <f>IF(K77="","",IF(K77&gt;I77,1,0)+IF(K78&gt;I78,1,0)+IF(K79&gt;I79,1,0))</f>
        <v/>
      </c>
      <c r="M78" s="80"/>
      <c r="N78" s="27"/>
      <c r="O78" s="12"/>
      <c r="P78" s="6"/>
      <c r="Q78" s="6"/>
      <c r="R78" s="16"/>
      <c r="S78" s="6"/>
      <c r="T78" s="6"/>
      <c r="X78" s="12"/>
      <c r="Y78" s="12"/>
      <c r="Z78" s="12"/>
      <c r="AA78" s="12"/>
      <c r="AB78" s="107" t="s">
        <v>74</v>
      </c>
      <c r="AC78" s="107"/>
      <c r="AD78" s="107"/>
      <c r="AE78" s="106"/>
      <c r="AF78" s="106"/>
      <c r="AG78" s="106"/>
      <c r="AH78" s="106"/>
      <c r="AI78" s="51"/>
      <c r="AJ78" s="51"/>
      <c r="AK78" s="51"/>
      <c r="AL78" s="51"/>
      <c r="AM78" s="51"/>
      <c r="AN78" s="51"/>
      <c r="AO78" s="51"/>
    </row>
    <row r="79" spans="1:67" ht="16.5" customHeight="1">
      <c r="G79" s="6"/>
      <c r="H79" s="9"/>
      <c r="I79" s="9"/>
      <c r="J79" s="9"/>
      <c r="K79" s="9"/>
      <c r="L79" s="9"/>
      <c r="M79" s="77" t="s">
        <v>23</v>
      </c>
      <c r="N79" s="6"/>
      <c r="O79" s="16"/>
      <c r="P79" s="6"/>
      <c r="Q79" s="6"/>
      <c r="R79" s="16"/>
      <c r="S79" s="6"/>
      <c r="T79" s="6"/>
      <c r="V79" s="16"/>
      <c r="W79" s="21"/>
      <c r="AB79" s="107"/>
      <c r="AC79" s="107"/>
      <c r="AD79" s="107"/>
      <c r="AE79" s="106"/>
      <c r="AF79" s="106"/>
      <c r="AG79" s="106"/>
      <c r="AH79" s="106"/>
      <c r="AI79" s="52"/>
      <c r="AJ79" s="52"/>
      <c r="AK79" s="52"/>
      <c r="AL79" s="52"/>
      <c r="AM79" s="52"/>
      <c r="AN79" s="53"/>
      <c r="AO79" s="54"/>
    </row>
    <row r="80" spans="1:67" ht="16.5" customHeight="1">
      <c r="A80" s="107" t="s">
        <v>27</v>
      </c>
      <c r="B80" s="107"/>
      <c r="C80" s="107"/>
      <c r="D80" s="106"/>
      <c r="E80" s="106"/>
      <c r="F80" s="106"/>
      <c r="G80" s="106"/>
      <c r="H80" s="12"/>
      <c r="I80" s="12"/>
      <c r="J80" s="12"/>
      <c r="K80" s="12"/>
      <c r="L80" s="12"/>
      <c r="M80" s="78" t="s">
        <v>26</v>
      </c>
      <c r="N80" s="6"/>
      <c r="O80" s="16"/>
      <c r="P80" s="6"/>
      <c r="Q80" s="6"/>
      <c r="R80" s="16"/>
      <c r="S80" s="6"/>
      <c r="T80" s="6"/>
      <c r="V80" s="16"/>
      <c r="W80" s="74" t="s">
        <v>80</v>
      </c>
      <c r="AG80" s="49"/>
      <c r="AH80" s="50"/>
      <c r="AI80" s="9"/>
      <c r="AJ80" s="9"/>
      <c r="AL80" s="9"/>
      <c r="AM80" s="9"/>
      <c r="AN80" s="79" t="s">
        <v>77</v>
      </c>
      <c r="AO80" s="73"/>
    </row>
    <row r="81" spans="1:41" ht="16.5" customHeight="1">
      <c r="A81" s="107"/>
      <c r="B81" s="107"/>
      <c r="C81" s="107"/>
      <c r="D81" s="106"/>
      <c r="E81" s="106"/>
      <c r="F81" s="106"/>
      <c r="G81" s="106"/>
      <c r="H81" s="6"/>
      <c r="I81" s="6"/>
      <c r="J81" s="6"/>
      <c r="K81" s="6"/>
      <c r="L81" s="6"/>
      <c r="M81" s="6"/>
      <c r="N81" s="6"/>
      <c r="O81" s="77" t="s">
        <v>52</v>
      </c>
      <c r="P81" s="12"/>
      <c r="Q81" s="12"/>
      <c r="R81" s="46"/>
      <c r="S81" s="6"/>
      <c r="T81" s="6"/>
      <c r="V81" s="16"/>
      <c r="W81" s="85" t="s">
        <v>81</v>
      </c>
      <c r="X81" s="6"/>
      <c r="Y81" s="6"/>
      <c r="Z81" s="6"/>
      <c r="AB81" s="6"/>
      <c r="AG81" s="49"/>
      <c r="AH81" s="50"/>
      <c r="AI81" s="17" t="str">
        <f>IF(AJ80="","",IF(AJ80&gt;AL80,1,0)+IF(AJ81&gt;AL81,1,0)+IF(AJ82&gt;AL82,1,0))</f>
        <v/>
      </c>
      <c r="AJ81" s="9"/>
      <c r="AK81" s="9" t="s">
        <v>0</v>
      </c>
      <c r="AL81" s="9"/>
      <c r="AM81" s="17"/>
      <c r="AN81" s="77" t="s">
        <v>23</v>
      </c>
      <c r="AO81" s="56"/>
    </row>
    <row r="82" spans="1:41" ht="16.5" customHeight="1">
      <c r="G82" s="15"/>
      <c r="H82" s="6"/>
      <c r="I82" s="6"/>
      <c r="J82" s="9"/>
      <c r="K82" s="9"/>
      <c r="L82" s="9"/>
      <c r="M82" s="9"/>
      <c r="N82" s="9"/>
      <c r="O82" s="81"/>
      <c r="P82" s="6"/>
      <c r="Q82" s="6"/>
      <c r="R82" s="6"/>
      <c r="S82" s="6"/>
      <c r="V82" s="16"/>
      <c r="W82" s="86" t="s">
        <v>75</v>
      </c>
      <c r="X82" s="51"/>
      <c r="Y82" s="51"/>
      <c r="Z82" s="51"/>
      <c r="AB82" s="107" t="s">
        <v>75</v>
      </c>
      <c r="AC82" s="107"/>
      <c r="AD82" s="107"/>
      <c r="AE82" s="106"/>
      <c r="AF82" s="106"/>
      <c r="AG82" s="106"/>
      <c r="AH82" s="106"/>
      <c r="AI82" s="8"/>
      <c r="AJ82" s="8"/>
      <c r="AK82" s="8"/>
      <c r="AL82" s="8"/>
      <c r="AM82" s="8"/>
      <c r="AN82" s="78" t="s">
        <v>78</v>
      </c>
      <c r="AO82" s="54"/>
    </row>
    <row r="83" spans="1:41" ht="16.5" customHeight="1">
      <c r="G83" s="15"/>
      <c r="H83" s="6"/>
      <c r="I83" s="6"/>
      <c r="J83" s="17" t="str">
        <f>IF(K82="","",IF(K82&gt;M82,1,0)+IF(K83&gt;M83,1,0)+IF(K84&gt;M84,1,0))</f>
        <v/>
      </c>
      <c r="K83" s="9"/>
      <c r="L83" s="9" t="s">
        <v>0</v>
      </c>
      <c r="M83" s="9"/>
      <c r="N83" s="17" t="str">
        <f>IF(M82="","",IF(M82&gt;K82,1,0)+IF(M83&gt;K83,1,0)+IF(M84&gt;K84,1,0))</f>
        <v/>
      </c>
      <c r="O83" s="81"/>
      <c r="P83" s="6"/>
      <c r="Q83" s="6"/>
      <c r="R83" s="6"/>
      <c r="S83" s="6"/>
      <c r="V83" s="43"/>
      <c r="W83" s="9"/>
      <c r="X83" s="9"/>
      <c r="Y83" s="9" t="s">
        <v>0</v>
      </c>
      <c r="Z83" s="9"/>
      <c r="AB83" s="107"/>
      <c r="AC83" s="107"/>
      <c r="AD83" s="107"/>
      <c r="AE83" s="106"/>
      <c r="AF83" s="106"/>
      <c r="AG83" s="106"/>
      <c r="AH83" s="106"/>
      <c r="AI83" s="57"/>
      <c r="AJ83" s="57"/>
      <c r="AK83" s="57"/>
      <c r="AL83" s="57"/>
      <c r="AM83" s="57"/>
      <c r="AN83" s="57"/>
      <c r="AO83" s="51"/>
    </row>
    <row r="84" spans="1:41" ht="16.5" customHeight="1">
      <c r="G84" s="6"/>
      <c r="H84" s="6"/>
      <c r="I84" s="6"/>
      <c r="J84" s="9"/>
      <c r="K84" s="9"/>
      <c r="L84" s="9"/>
      <c r="M84" s="9"/>
      <c r="N84" s="9"/>
      <c r="O84" s="77" t="s">
        <v>23</v>
      </c>
      <c r="P84" s="6"/>
      <c r="Q84" s="6"/>
      <c r="R84" s="6"/>
      <c r="S84" s="6"/>
      <c r="V84" s="25"/>
      <c r="W84" s="17" t="str">
        <f>IF(X83="","",IF(X83&gt;Z83,1,0)+IF(X84&gt;Z84,1,0)+IF(X85&gt;Z85,1,0))</f>
        <v/>
      </c>
      <c r="X84" s="9"/>
      <c r="Y84" s="9"/>
      <c r="Z84" s="9"/>
      <c r="AB84" s="107"/>
      <c r="AC84" s="107"/>
      <c r="AD84" s="107"/>
      <c r="AE84" s="106"/>
      <c r="AF84" s="106"/>
      <c r="AG84" s="106"/>
      <c r="AH84" s="106"/>
      <c r="AI84" s="52"/>
      <c r="AJ84" s="52"/>
      <c r="AK84" s="52"/>
      <c r="AL84" s="52"/>
      <c r="AM84" s="52"/>
      <c r="AN84" s="53"/>
      <c r="AO84" s="50"/>
    </row>
    <row r="85" spans="1:41" ht="16.5" customHeight="1">
      <c r="A85" s="107" t="s">
        <v>26</v>
      </c>
      <c r="B85" s="107"/>
      <c r="C85" s="107"/>
      <c r="D85" s="106"/>
      <c r="E85" s="106"/>
      <c r="F85" s="106"/>
      <c r="G85" s="106"/>
      <c r="H85" s="12"/>
      <c r="I85" s="12"/>
      <c r="J85" s="12"/>
      <c r="K85" s="12"/>
      <c r="L85" s="12"/>
      <c r="M85" s="12"/>
      <c r="N85" s="12"/>
      <c r="O85" s="78" t="s">
        <v>53</v>
      </c>
      <c r="P85" s="6"/>
      <c r="Q85" s="6"/>
      <c r="R85" s="6"/>
      <c r="S85" s="6"/>
      <c r="V85" s="25"/>
      <c r="W85" s="9"/>
      <c r="X85" s="9"/>
      <c r="Y85" s="9"/>
      <c r="Z85" s="9"/>
      <c r="AI85" s="51"/>
      <c r="AJ85" s="51"/>
      <c r="AK85" s="51"/>
      <c r="AL85" s="51"/>
      <c r="AM85" s="51"/>
      <c r="AN85" s="77" t="s">
        <v>79</v>
      </c>
    </row>
    <row r="86" spans="1:41" ht="16.5" customHeight="1">
      <c r="A86" s="107"/>
      <c r="B86" s="107"/>
      <c r="C86" s="107"/>
      <c r="D86" s="106"/>
      <c r="E86" s="106"/>
      <c r="F86" s="106"/>
      <c r="G86" s="106"/>
      <c r="H86" s="6"/>
      <c r="I86" s="6"/>
      <c r="J86" s="6"/>
      <c r="K86" s="6"/>
      <c r="L86" s="6"/>
      <c r="M86" s="6"/>
      <c r="N86" s="6"/>
      <c r="O86" s="51"/>
      <c r="P86" s="6"/>
      <c r="Q86" s="6"/>
      <c r="R86" s="6"/>
      <c r="S86" s="6"/>
      <c r="V86" s="16"/>
      <c r="AI86" s="9"/>
      <c r="AJ86" s="9"/>
      <c r="AK86" s="9" t="s">
        <v>0</v>
      </c>
      <c r="AL86" s="9"/>
      <c r="AM86" s="9"/>
      <c r="AN86" s="77" t="s">
        <v>23</v>
      </c>
      <c r="AO86" s="60"/>
    </row>
    <row r="87" spans="1:41" ht="16.5" customHeight="1">
      <c r="V87" s="16"/>
      <c r="W87" s="27"/>
      <c r="X87" s="12"/>
      <c r="Y87" s="12"/>
      <c r="Z87" s="12"/>
      <c r="AA87" s="12"/>
      <c r="AB87" s="107" t="s">
        <v>76</v>
      </c>
      <c r="AC87" s="107"/>
      <c r="AD87" s="107"/>
      <c r="AE87" s="106"/>
      <c r="AF87" s="106"/>
      <c r="AG87" s="106"/>
      <c r="AH87" s="106"/>
      <c r="AI87" s="42" t="str">
        <f>IF(AJ86="","",IF(AJ86&gt;AL86,1,0)+IF(AJ87&gt;AL87,1,0)+IF(AI98&gt;AK98,1,0))</f>
        <v/>
      </c>
      <c r="AJ87" s="8"/>
      <c r="AL87" s="8"/>
      <c r="AM87" s="42"/>
      <c r="AN87" s="78" t="s">
        <v>74</v>
      </c>
      <c r="AO87" s="59"/>
    </row>
    <row r="88" spans="1:41" ht="16.5" customHeight="1">
      <c r="A88" s="76" t="s">
        <v>38</v>
      </c>
      <c r="AB88" s="107"/>
      <c r="AC88" s="107"/>
      <c r="AD88" s="107"/>
      <c r="AE88" s="106"/>
      <c r="AF88" s="106"/>
      <c r="AG88" s="106"/>
      <c r="AH88" s="106"/>
      <c r="AK88" s="21"/>
    </row>
    <row r="89" spans="1:41" ht="16.5" customHeight="1">
      <c r="A89" s="107" t="s">
        <v>87</v>
      </c>
      <c r="B89" s="107"/>
      <c r="C89" s="107"/>
      <c r="D89" s="106"/>
      <c r="E89" s="106"/>
      <c r="F89" s="106"/>
      <c r="G89" s="106"/>
      <c r="H89" s="51"/>
      <c r="I89" s="51"/>
      <c r="J89" s="51"/>
      <c r="K89" s="51"/>
      <c r="L89" s="51"/>
      <c r="M89" s="51"/>
      <c r="N89" s="51"/>
      <c r="O89" s="51"/>
      <c r="P89" s="51"/>
      <c r="Q89" s="51"/>
    </row>
    <row r="90" spans="1:41" ht="16.5" customHeight="1">
      <c r="A90" s="107"/>
      <c r="B90" s="107"/>
      <c r="C90" s="107"/>
      <c r="D90" s="106"/>
      <c r="E90" s="106"/>
      <c r="F90" s="106"/>
      <c r="G90" s="106"/>
      <c r="H90" s="52"/>
      <c r="I90" s="52"/>
      <c r="J90" s="52"/>
      <c r="K90" s="52"/>
      <c r="L90" s="52"/>
      <c r="M90" s="53"/>
      <c r="N90" s="54"/>
      <c r="O90" s="51"/>
      <c r="P90" s="51"/>
      <c r="Q90" s="51"/>
    </row>
    <row r="91" spans="1:41" ht="16.5" customHeight="1">
      <c r="F91" s="49"/>
      <c r="G91" s="50"/>
      <c r="H91" s="9"/>
      <c r="I91" s="9"/>
      <c r="J91" s="9"/>
      <c r="K91" s="9"/>
      <c r="L91" s="9"/>
      <c r="M91" s="79" t="s">
        <v>91</v>
      </c>
      <c r="N91" s="54"/>
      <c r="O91" s="108"/>
      <c r="P91" s="108"/>
      <c r="Q91" s="108"/>
      <c r="R91" s="108"/>
    </row>
    <row r="92" spans="1:41" ht="16.5" customHeight="1">
      <c r="F92" s="49"/>
      <c r="G92" s="50"/>
      <c r="H92" s="17" t="str">
        <f>IF(I91="","",IF(I91&gt;K91,1,0)+IF(I92&gt;K92,1,0)+IF(I93&gt;K93,1,0))</f>
        <v/>
      </c>
      <c r="I92" s="9"/>
      <c r="J92" s="9" t="s">
        <v>0</v>
      </c>
      <c r="K92" s="9"/>
      <c r="L92" s="17"/>
      <c r="M92" s="77" t="s">
        <v>23</v>
      </c>
      <c r="N92" s="56"/>
      <c r="O92" s="108"/>
      <c r="P92" s="108"/>
      <c r="Q92" s="108"/>
      <c r="R92" s="108"/>
    </row>
    <row r="93" spans="1:41" ht="16.5" customHeight="1">
      <c r="F93" s="49"/>
      <c r="G93" s="50"/>
      <c r="H93" s="9"/>
      <c r="I93" s="9"/>
      <c r="J93" s="9"/>
      <c r="K93" s="9"/>
      <c r="L93" s="9"/>
      <c r="M93" s="79" t="s">
        <v>92</v>
      </c>
      <c r="N93" s="54"/>
      <c r="O93" s="51"/>
      <c r="P93" s="50"/>
      <c r="Q93" s="50"/>
    </row>
    <row r="94" spans="1:41" ht="16.5" customHeight="1">
      <c r="A94" s="107" t="s">
        <v>90</v>
      </c>
      <c r="B94" s="107"/>
      <c r="C94" s="107"/>
      <c r="D94" s="106"/>
      <c r="E94" s="106"/>
      <c r="F94" s="106"/>
      <c r="G94" s="106"/>
      <c r="H94" s="51"/>
      <c r="I94" s="51"/>
      <c r="J94" s="51"/>
      <c r="K94" s="51"/>
      <c r="L94" s="51"/>
      <c r="M94" s="51"/>
      <c r="N94" s="54"/>
      <c r="O94" s="51"/>
      <c r="P94" s="50"/>
      <c r="Q94" s="50"/>
    </row>
    <row r="95" spans="1:41" ht="16.5" customHeight="1">
      <c r="A95" s="107"/>
      <c r="B95" s="107"/>
      <c r="C95" s="107"/>
      <c r="D95" s="106"/>
      <c r="E95" s="106"/>
      <c r="F95" s="106"/>
      <c r="G95" s="106"/>
      <c r="H95" s="52"/>
      <c r="I95" s="52"/>
      <c r="J95" s="52"/>
      <c r="K95" s="52"/>
      <c r="L95" s="52"/>
      <c r="M95" s="52"/>
      <c r="N95" s="50"/>
      <c r="O95" s="50"/>
      <c r="P95" s="50"/>
      <c r="Q95" s="50"/>
    </row>
    <row r="96" spans="1:41" ht="16.5" customHeight="1"/>
    <row r="97" spans="21:42" ht="13.5" customHeight="1">
      <c r="AH97" s="6"/>
      <c r="AI97" s="6"/>
      <c r="AJ97" s="6"/>
      <c r="AK97" s="6"/>
      <c r="AL97" s="6"/>
      <c r="AM97" s="6"/>
    </row>
    <row r="98" spans="21:42" ht="13.5" customHeight="1">
      <c r="U98" s="6"/>
      <c r="V98" s="6"/>
      <c r="W98" s="6"/>
      <c r="X98" s="6"/>
      <c r="Y98" s="6"/>
      <c r="AA98" s="72"/>
      <c r="AB98" s="72"/>
      <c r="AC98" s="72"/>
      <c r="AD98" s="47"/>
      <c r="AE98" s="47"/>
      <c r="AF98" s="47"/>
      <c r="AG98" s="47"/>
      <c r="AH98" s="9"/>
      <c r="AI98" s="9"/>
      <c r="AJ98" s="9"/>
      <c r="AK98" s="9"/>
      <c r="AL98" s="9"/>
      <c r="AM98" s="6"/>
    </row>
    <row r="99" spans="21:42" ht="13.5" customHeight="1">
      <c r="X99" s="83"/>
      <c r="Y99" s="83"/>
      <c r="Z99" s="83"/>
      <c r="AA99" s="15"/>
      <c r="AB99" s="15"/>
      <c r="AC99" s="15"/>
      <c r="AD99" s="15"/>
      <c r="AE99" s="51"/>
      <c r="AF99" s="51"/>
      <c r="AG99" s="51"/>
      <c r="AH99" s="51"/>
      <c r="AI99" s="51"/>
      <c r="AJ99" s="51"/>
      <c r="AK99" s="51"/>
      <c r="AL99" s="51"/>
      <c r="AM99" s="50"/>
      <c r="AN99" s="50"/>
    </row>
    <row r="100" spans="21:42" ht="13.5" customHeight="1">
      <c r="X100" s="83"/>
      <c r="Y100" s="83"/>
      <c r="Z100" s="83"/>
      <c r="AA100" s="15"/>
      <c r="AB100" s="15"/>
      <c r="AC100" s="15"/>
      <c r="AD100" s="15"/>
      <c r="AE100" s="51"/>
      <c r="AF100" s="51"/>
      <c r="AG100" s="51"/>
      <c r="AH100" s="51"/>
      <c r="AI100" s="51"/>
      <c r="AJ100" s="51"/>
      <c r="AK100" s="50"/>
      <c r="AL100" s="50"/>
      <c r="AM100" s="50"/>
      <c r="AN100" s="50"/>
    </row>
    <row r="101" spans="21:42">
      <c r="X101" s="30"/>
      <c r="AC101" s="51"/>
      <c r="AD101" s="9"/>
      <c r="AE101" s="9"/>
      <c r="AF101" s="9"/>
      <c r="AG101" s="9"/>
      <c r="AH101" s="9"/>
      <c r="AI101" s="6"/>
      <c r="AJ101" s="51"/>
      <c r="AK101" s="15"/>
      <c r="AL101" s="15"/>
      <c r="AM101" s="15"/>
    </row>
    <row r="102" spans="21:42">
      <c r="AC102" s="51"/>
      <c r="AD102" s="17"/>
      <c r="AE102" s="9"/>
      <c r="AF102" s="9"/>
      <c r="AG102" s="9"/>
      <c r="AH102" s="17"/>
      <c r="AI102" s="6"/>
      <c r="AJ102" s="51"/>
      <c r="AK102" s="15"/>
      <c r="AL102" s="15"/>
      <c r="AM102" s="15"/>
    </row>
    <row r="103" spans="21:42" ht="17.25">
      <c r="U103" s="6"/>
      <c r="V103" s="6"/>
      <c r="W103" s="6"/>
      <c r="X103" s="84"/>
      <c r="Y103" s="6"/>
      <c r="Z103" s="6"/>
      <c r="AA103" s="6"/>
      <c r="AB103" s="6"/>
      <c r="AC103" s="6"/>
      <c r="AD103" s="6"/>
      <c r="AE103" s="6"/>
      <c r="AF103" s="6"/>
      <c r="AG103" s="82"/>
      <c r="AH103" s="6"/>
      <c r="AI103" s="6"/>
      <c r="AJ103" s="6"/>
      <c r="AK103" s="6"/>
      <c r="AL103" s="6"/>
      <c r="AM103" s="6"/>
      <c r="AN103" s="6"/>
      <c r="AO103" s="6"/>
      <c r="AP103" s="6"/>
    </row>
    <row r="104" spans="21:42" ht="13.5" customHeight="1">
      <c r="U104" s="6"/>
      <c r="V104" s="6"/>
      <c r="W104" s="6"/>
      <c r="X104" s="6"/>
      <c r="Y104" s="6"/>
      <c r="Z104" s="6"/>
      <c r="AA104" s="83"/>
      <c r="AB104" s="83"/>
      <c r="AC104" s="83"/>
      <c r="AD104" s="15"/>
      <c r="AE104" s="15"/>
      <c r="AF104" s="15"/>
      <c r="AG104" s="15"/>
      <c r="AH104" s="51"/>
      <c r="AI104" s="51"/>
      <c r="AJ104" s="51"/>
      <c r="AK104" s="51"/>
      <c r="AL104" s="51"/>
      <c r="AM104" s="51"/>
      <c r="AN104" s="51"/>
      <c r="AO104" s="6"/>
      <c r="AP104" s="6"/>
    </row>
    <row r="105" spans="21:42" ht="13.5" customHeight="1">
      <c r="U105" s="6"/>
      <c r="V105" s="6"/>
      <c r="W105" s="6"/>
      <c r="X105" s="6"/>
      <c r="Y105" s="6"/>
      <c r="Z105" s="6"/>
      <c r="AA105" s="83"/>
      <c r="AB105" s="83"/>
      <c r="AC105" s="83"/>
      <c r="AD105" s="15"/>
      <c r="AE105" s="15"/>
      <c r="AF105" s="15"/>
      <c r="AG105" s="15"/>
      <c r="AH105" s="51"/>
      <c r="AI105" s="51"/>
      <c r="AJ105" s="51"/>
      <c r="AK105" s="51"/>
      <c r="AL105" s="51"/>
      <c r="AM105" s="51"/>
      <c r="AN105" s="51"/>
      <c r="AO105" s="6"/>
      <c r="AP105" s="6"/>
    </row>
    <row r="106" spans="21:42"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82"/>
      <c r="AG106" s="51"/>
      <c r="AH106" s="9"/>
      <c r="AI106" s="9"/>
      <c r="AJ106" s="6"/>
      <c r="AK106" s="9"/>
      <c r="AL106" s="9"/>
      <c r="AM106" s="6"/>
      <c r="AN106" s="51"/>
      <c r="AO106" s="6"/>
      <c r="AP106" s="6"/>
    </row>
    <row r="107" spans="21:42"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82"/>
      <c r="AG107" s="51"/>
      <c r="AH107" s="17"/>
      <c r="AI107" s="9"/>
      <c r="AJ107" s="9"/>
      <c r="AK107" s="9"/>
      <c r="AL107" s="17"/>
      <c r="AM107" s="6"/>
      <c r="AN107" s="51"/>
      <c r="AO107" s="6"/>
      <c r="AP107" s="6"/>
    </row>
    <row r="108" spans="21:42" ht="13.5" customHeight="1">
      <c r="U108" s="6"/>
      <c r="V108" s="51"/>
      <c r="W108" s="51"/>
      <c r="X108" s="51"/>
      <c r="Y108" s="51"/>
      <c r="Z108" s="6"/>
      <c r="AA108" s="83"/>
      <c r="AB108" s="83"/>
      <c r="AC108" s="83"/>
      <c r="AD108" s="15"/>
      <c r="AE108" s="15"/>
      <c r="AF108" s="15"/>
      <c r="AG108" s="15"/>
      <c r="AH108" s="9"/>
      <c r="AI108" s="9"/>
      <c r="AJ108" s="9"/>
      <c r="AK108" s="9"/>
      <c r="AL108" s="9"/>
      <c r="AM108" s="51"/>
      <c r="AN108" s="51"/>
      <c r="AO108" s="6"/>
      <c r="AP108" s="6"/>
    </row>
    <row r="109" spans="21:42" ht="13.5" customHeight="1">
      <c r="U109" s="9"/>
      <c r="V109" s="9"/>
      <c r="W109" s="9"/>
      <c r="X109" s="9"/>
      <c r="Y109" s="9"/>
      <c r="Z109" s="6"/>
      <c r="AA109" s="83"/>
      <c r="AB109" s="83"/>
      <c r="AC109" s="83"/>
      <c r="AD109" s="15"/>
      <c r="AE109" s="15"/>
      <c r="AF109" s="15"/>
      <c r="AG109" s="15"/>
      <c r="AH109" s="51"/>
      <c r="AI109" s="51"/>
      <c r="AJ109" s="51"/>
      <c r="AK109" s="51"/>
      <c r="AL109" s="51"/>
      <c r="AM109" s="51"/>
      <c r="AN109" s="51"/>
      <c r="AO109" s="6"/>
      <c r="AP109" s="6"/>
    </row>
    <row r="110" spans="21:42" ht="13.5" customHeight="1">
      <c r="U110" s="9"/>
      <c r="V110" s="17"/>
      <c r="W110" s="9"/>
      <c r="X110" s="9"/>
      <c r="Y110" s="9"/>
      <c r="Z110" s="6"/>
      <c r="AA110" s="83"/>
      <c r="AB110" s="83"/>
      <c r="AC110" s="83"/>
      <c r="AD110" s="15"/>
      <c r="AE110" s="15"/>
      <c r="AF110" s="15"/>
      <c r="AG110" s="15"/>
      <c r="AH110" s="51"/>
      <c r="AI110" s="51"/>
      <c r="AJ110" s="51"/>
      <c r="AK110" s="51"/>
      <c r="AL110" s="51"/>
      <c r="AM110" s="51"/>
      <c r="AN110" s="51"/>
      <c r="AO110" s="6"/>
      <c r="AP110" s="6"/>
    </row>
    <row r="111" spans="21:42">
      <c r="U111" s="9"/>
      <c r="V111" s="9"/>
      <c r="W111" s="9"/>
      <c r="X111" s="9"/>
      <c r="Y111" s="9"/>
      <c r="Z111" s="6"/>
      <c r="AA111" s="6"/>
      <c r="AB111" s="6"/>
      <c r="AC111" s="6"/>
      <c r="AD111" s="6"/>
      <c r="AE111" s="6"/>
      <c r="AF111" s="6"/>
      <c r="AG111" s="6"/>
      <c r="AH111" s="51"/>
      <c r="AI111" s="51"/>
      <c r="AJ111" s="51"/>
      <c r="AK111" s="51"/>
      <c r="AL111" s="51"/>
      <c r="AM111" s="6"/>
      <c r="AN111" s="6"/>
      <c r="AO111" s="6"/>
      <c r="AP111" s="6"/>
    </row>
    <row r="112" spans="21:42"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9"/>
      <c r="AI112" s="9"/>
      <c r="AJ112" s="9"/>
      <c r="AK112" s="9"/>
      <c r="AL112" s="9"/>
      <c r="AM112" s="6"/>
      <c r="AN112" s="6"/>
      <c r="AO112" s="6"/>
      <c r="AP112" s="6"/>
    </row>
    <row r="113" spans="21:42" ht="13.5" customHeight="1">
      <c r="U113" s="6"/>
      <c r="V113" s="6"/>
      <c r="W113" s="6"/>
      <c r="X113" s="6"/>
      <c r="Y113" s="6"/>
      <c r="Z113" s="6"/>
      <c r="AA113" s="83"/>
      <c r="AB113" s="83"/>
      <c r="AC113" s="83"/>
      <c r="AD113" s="15"/>
      <c r="AE113" s="15"/>
      <c r="AF113" s="15"/>
      <c r="AG113" s="15"/>
      <c r="AH113" s="17"/>
      <c r="AI113" s="9"/>
      <c r="AJ113" s="6"/>
      <c r="AK113" s="9"/>
      <c r="AL113" s="17"/>
      <c r="AM113" s="6"/>
      <c r="AN113" s="6"/>
      <c r="AO113" s="6"/>
      <c r="AP113" s="6"/>
    </row>
    <row r="114" spans="21:42" ht="13.5" customHeight="1">
      <c r="U114" s="6"/>
      <c r="V114" s="6"/>
      <c r="W114" s="6"/>
      <c r="X114" s="6"/>
      <c r="Y114" s="6"/>
      <c r="Z114" s="6"/>
      <c r="AA114" s="83"/>
      <c r="AB114" s="83"/>
      <c r="AC114" s="83"/>
      <c r="AD114" s="15"/>
      <c r="AE114" s="15"/>
      <c r="AF114" s="15"/>
      <c r="AG114" s="15"/>
      <c r="AH114" s="9"/>
      <c r="AI114" s="9"/>
      <c r="AJ114" s="9"/>
      <c r="AK114" s="9"/>
      <c r="AL114" s="9"/>
      <c r="AM114" s="6"/>
      <c r="AN114" s="6"/>
      <c r="AO114" s="6"/>
      <c r="AP114" s="6"/>
    </row>
  </sheetData>
  <mergeCells count="102">
    <mergeCell ref="AB87:AD88"/>
    <mergeCell ref="AE78:AH79"/>
    <mergeCell ref="AB82:AD84"/>
    <mergeCell ref="AE82:AH84"/>
    <mergeCell ref="AE87:AH88"/>
    <mergeCell ref="A1:BW1"/>
    <mergeCell ref="Y68:AA69"/>
    <mergeCell ref="Y73:AA74"/>
    <mergeCell ref="AB68:AE69"/>
    <mergeCell ref="AB73:AE74"/>
    <mergeCell ref="AB78:AD79"/>
    <mergeCell ref="A35:C36"/>
    <mergeCell ref="D35:G36"/>
    <mergeCell ref="A40:C41"/>
    <mergeCell ref="D40:G41"/>
    <mergeCell ref="A45:C46"/>
    <mergeCell ref="D45:G46"/>
    <mergeCell ref="D70:G71"/>
    <mergeCell ref="A75:C76"/>
    <mergeCell ref="D75:G76"/>
    <mergeCell ref="A65:C66"/>
    <mergeCell ref="D65:G66"/>
    <mergeCell ref="A70:C71"/>
    <mergeCell ref="A50:C51"/>
    <mergeCell ref="D50:G51"/>
    <mergeCell ref="A55:C56"/>
    <mergeCell ref="D55:G56"/>
    <mergeCell ref="A60:C61"/>
    <mergeCell ref="D60:G61"/>
    <mergeCell ref="AZ14:BC15"/>
    <mergeCell ref="X51:Z52"/>
    <mergeCell ref="AA51:AD52"/>
    <mergeCell ref="AA59:AD60"/>
    <mergeCell ref="AA64:AD65"/>
    <mergeCell ref="AA36:AD37"/>
    <mergeCell ref="AA41:AD42"/>
    <mergeCell ref="AA46:AD47"/>
    <mergeCell ref="BL15:BN15"/>
    <mergeCell ref="BU15:BW15"/>
    <mergeCell ref="H19:I20"/>
    <mergeCell ref="J19:M20"/>
    <mergeCell ref="AE19:AF20"/>
    <mergeCell ref="AG19:AJ20"/>
    <mergeCell ref="AX19:AY20"/>
    <mergeCell ref="AZ19:BC20"/>
    <mergeCell ref="BL20:BN20"/>
    <mergeCell ref="BU20:BW20"/>
    <mergeCell ref="BL25:BN25"/>
    <mergeCell ref="BU25:BW25"/>
    <mergeCell ref="H30:I31"/>
    <mergeCell ref="J30:M31"/>
    <mergeCell ref="AE30:AF31"/>
    <mergeCell ref="AG30:AJ31"/>
    <mergeCell ref="AX24:AY25"/>
    <mergeCell ref="AZ24:BC25"/>
    <mergeCell ref="H25:I26"/>
    <mergeCell ref="J25:M26"/>
    <mergeCell ref="A94:C95"/>
    <mergeCell ref="D94:G95"/>
    <mergeCell ref="X36:Z37"/>
    <mergeCell ref="X41:Z42"/>
    <mergeCell ref="X46:Z47"/>
    <mergeCell ref="X59:Z60"/>
    <mergeCell ref="X64:Z65"/>
    <mergeCell ref="X56:Z57"/>
    <mergeCell ref="A85:C86"/>
    <mergeCell ref="D85:G86"/>
    <mergeCell ref="A89:C90"/>
    <mergeCell ref="D89:G90"/>
    <mergeCell ref="O91:R92"/>
    <mergeCell ref="AA56:AD57"/>
    <mergeCell ref="BB45:BE46"/>
    <mergeCell ref="BB48:BE49"/>
    <mergeCell ref="BB51:BE52"/>
    <mergeCell ref="BB54:BE55"/>
    <mergeCell ref="A80:C81"/>
    <mergeCell ref="D80:G81"/>
    <mergeCell ref="AE25:AF26"/>
    <mergeCell ref="AG25:AJ26"/>
    <mergeCell ref="H14:I15"/>
    <mergeCell ref="BB36:BE37"/>
    <mergeCell ref="BB39:BE40"/>
    <mergeCell ref="BB42:BE43"/>
    <mergeCell ref="J14:M15"/>
    <mergeCell ref="AE14:AF15"/>
    <mergeCell ref="AG14:AJ15"/>
    <mergeCell ref="AX14:AY15"/>
    <mergeCell ref="BF36:BN37"/>
    <mergeCell ref="BF39:BN40"/>
    <mergeCell ref="BF42:BN43"/>
    <mergeCell ref="BF45:BN46"/>
    <mergeCell ref="BF48:BN49"/>
    <mergeCell ref="BF51:BN52"/>
    <mergeCell ref="BF54:BN55"/>
    <mergeCell ref="BF57:BN58"/>
    <mergeCell ref="BF60:BN61"/>
    <mergeCell ref="BF63:BN64"/>
    <mergeCell ref="BF66:BN67"/>
    <mergeCell ref="BB57:BE58"/>
    <mergeCell ref="BB60:BE61"/>
    <mergeCell ref="BB63:BE64"/>
    <mergeCell ref="BB66:BE67"/>
  </mergeCells>
  <phoneticPr fontId="2"/>
  <dataValidations count="1">
    <dataValidation type="whole" operator="greaterThanOrEqual" allowBlank="1" showInputMessage="1" showErrorMessage="1" sqref="O57:O59 AI98 AJ86:AJ87 AK98 AL86:AL87 AH61:AH63 AF61:AF63 AH58 Z83:Z85 V83:V85 AG70:AG72 AI70:AI72 AH75:AH76 AF75:AF76 AJ80:AJ82 AL80:AL82 AH43:AH45 AF43:AF45 AL48:AL50 AJ48:AJ50 AH53:AH55 AF53:AF55 X83:X85 AJ58 BR19:BR21 BP14:BP16 BR14:BR16 BD16:BD18 BF21:BF23 AK16:AK18 AM16:AM18 E21:E23 G21:G23 S23 AB21:AB23 AK27:AK29 AM27:AM29 AN21:AN24 AD21:AD23 N27:N29 P27:P29 N16:N18 P16:P18 Q21:Q24 W109:W111 Y109:Y111 AK112:AK114 U109:U111 AI112:AI114 AJ38:AJ40 AH38:AH40 AG101:AG102 AE101:AE102 AI106:AI108 AK106:AK108 AP23 AP21 S21 BP24:BP26 BR24:BR26 BP19:BP21 K91:K93 I91:I93 R59 R57 K37:K39 K42:K44 I42:I44 O47:O49 M47:M49 M52:M54 K52:K54 M62:M64 K62:K64 K67:K69 I67:I69 O72:O74 M72:M74 K77:K79 I77:I79 M82:M84 K82:K84 M37:M39">
      <formula1>0</formula1>
    </dataValidation>
  </dataValidations>
  <pageMargins left="0.19685039370078741" right="0.19685039370078741" top="0.39370078740157483" bottom="0.39370078740157483" header="0.31496062992125984" footer="0.31496062992125984"/>
  <pageSetup paperSize="8" scale="69" orientation="portrait" horizontalDpi="4294967293" vertic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BX114"/>
  <sheetViews>
    <sheetView view="pageBreakPreview" zoomScale="55" zoomScaleNormal="70" zoomScaleSheetLayoutView="55" workbookViewId="0">
      <selection activeCell="BU43" sqref="BU43"/>
    </sheetView>
  </sheetViews>
  <sheetFormatPr defaultRowHeight="13.5"/>
  <cols>
    <col min="1" max="76" width="2.75" customWidth="1"/>
    <col min="77" max="83" width="2.375" customWidth="1"/>
    <col min="90" max="90" width="9" customWidth="1"/>
  </cols>
  <sheetData>
    <row r="1" spans="1:76" ht="28.5">
      <c r="A1" s="119" t="s">
        <v>105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119"/>
      <c r="T1" s="119"/>
      <c r="U1" s="119"/>
      <c r="V1" s="119"/>
      <c r="W1" s="119"/>
      <c r="X1" s="119"/>
      <c r="Y1" s="119"/>
      <c r="Z1" s="119"/>
      <c r="AA1" s="119"/>
      <c r="AB1" s="119"/>
      <c r="AC1" s="119"/>
      <c r="AD1" s="119"/>
      <c r="AE1" s="119"/>
      <c r="AF1" s="119"/>
      <c r="AG1" s="119"/>
      <c r="AH1" s="119"/>
      <c r="AI1" s="119"/>
      <c r="AJ1" s="119"/>
      <c r="AK1" s="119"/>
      <c r="AL1" s="119"/>
      <c r="AM1" s="119"/>
      <c r="AN1" s="119"/>
      <c r="AO1" s="119"/>
      <c r="AP1" s="119"/>
      <c r="AQ1" s="119"/>
      <c r="AR1" s="119"/>
      <c r="AS1" s="119"/>
      <c r="AT1" s="119"/>
      <c r="AU1" s="119"/>
      <c r="AV1" s="119"/>
      <c r="AW1" s="119"/>
      <c r="AX1" s="119"/>
      <c r="AY1" s="119"/>
      <c r="AZ1" s="119"/>
      <c r="BA1" s="119"/>
      <c r="BB1" s="119"/>
      <c r="BC1" s="119"/>
      <c r="BD1" s="119"/>
      <c r="BE1" s="119"/>
      <c r="BF1" s="119"/>
      <c r="BG1" s="119"/>
      <c r="BH1" s="119"/>
      <c r="BI1" s="119"/>
      <c r="BJ1" s="119"/>
      <c r="BK1" s="119"/>
      <c r="BL1" s="119"/>
      <c r="BM1" s="119"/>
      <c r="BN1" s="119"/>
      <c r="BO1" s="119"/>
      <c r="BP1" s="119"/>
      <c r="BQ1" s="119"/>
      <c r="BR1" s="119"/>
      <c r="BS1" s="119"/>
      <c r="BT1" s="119"/>
      <c r="BU1" s="119"/>
      <c r="BV1" s="119"/>
      <c r="BW1" s="119"/>
    </row>
    <row r="2" spans="1:76" ht="15" customHeight="1">
      <c r="B2" t="s">
        <v>106</v>
      </c>
    </row>
    <row r="3" spans="1:76" ht="18.75">
      <c r="A3" s="90" t="s">
        <v>107</v>
      </c>
    </row>
    <row r="4" spans="1:76" ht="26.25" customHeight="1">
      <c r="A4" s="93" t="s">
        <v>108</v>
      </c>
      <c r="B4" s="94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21"/>
      <c r="AS4" s="21"/>
      <c r="AT4" s="21"/>
      <c r="AU4" s="21"/>
      <c r="AV4" s="21"/>
      <c r="AW4" s="21"/>
      <c r="AX4" s="21"/>
      <c r="AY4" s="21"/>
      <c r="AZ4" s="21"/>
      <c r="BA4" s="21"/>
      <c r="BB4" s="21"/>
      <c r="BC4" s="21"/>
      <c r="BD4" s="21"/>
      <c r="BE4" s="21"/>
      <c r="BF4" s="21"/>
      <c r="BG4" s="21"/>
      <c r="BH4" s="21"/>
      <c r="BI4" s="21"/>
      <c r="BJ4" s="21"/>
      <c r="BK4" s="21"/>
      <c r="BL4" s="21"/>
      <c r="BM4" s="21"/>
      <c r="BN4" s="21"/>
      <c r="BO4" s="21"/>
      <c r="BP4" s="21"/>
      <c r="BQ4" s="21"/>
      <c r="BR4" s="21"/>
      <c r="BS4" s="21"/>
      <c r="BT4" s="21"/>
      <c r="BU4" s="21"/>
      <c r="BV4" s="21"/>
      <c r="BW4" s="22"/>
    </row>
    <row r="5" spans="1:76" ht="26.25" customHeight="1">
      <c r="A5" s="95" t="s">
        <v>109</v>
      </c>
      <c r="B5" s="9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16"/>
    </row>
    <row r="6" spans="1:76" ht="26.25" customHeight="1">
      <c r="A6" s="95" t="s">
        <v>110</v>
      </c>
      <c r="B6" s="9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16"/>
    </row>
    <row r="7" spans="1:76" ht="26.25" customHeight="1">
      <c r="A7" s="95" t="s">
        <v>111</v>
      </c>
      <c r="B7" s="9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16"/>
    </row>
    <row r="8" spans="1:76" ht="26.25" customHeight="1">
      <c r="A8" s="95" t="s">
        <v>112</v>
      </c>
      <c r="B8" s="9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16"/>
    </row>
    <row r="9" spans="1:76" ht="26.25" customHeight="1">
      <c r="A9" s="95" t="s">
        <v>113</v>
      </c>
      <c r="B9" s="9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16"/>
    </row>
    <row r="10" spans="1:76" ht="26.25" customHeight="1">
      <c r="A10" s="95" t="s">
        <v>114</v>
      </c>
      <c r="B10" s="9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16"/>
    </row>
    <row r="11" spans="1:76">
      <c r="A11" s="27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46"/>
    </row>
    <row r="12" spans="1:76" ht="30" customHeight="1">
      <c r="A12" s="98" t="s">
        <v>115</v>
      </c>
    </row>
    <row r="13" spans="1:76" ht="16.5" customHeight="1">
      <c r="A13" s="2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4"/>
      <c r="X13" s="40"/>
      <c r="Y13" s="39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4"/>
      <c r="AX13" s="39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4"/>
    </row>
    <row r="14" spans="1:76" ht="16.5" customHeight="1">
      <c r="A14" s="5"/>
      <c r="B14" s="6"/>
      <c r="C14" s="6"/>
      <c r="D14" s="6"/>
      <c r="E14" s="6"/>
      <c r="F14" s="6"/>
      <c r="G14" s="6"/>
      <c r="H14" s="110" t="s">
        <v>1</v>
      </c>
      <c r="I14" s="110"/>
      <c r="J14" s="109"/>
      <c r="K14" s="109"/>
      <c r="L14" s="109"/>
      <c r="M14" s="109"/>
      <c r="N14" s="8"/>
      <c r="O14" s="8"/>
      <c r="P14" s="8"/>
      <c r="Q14" s="8"/>
      <c r="R14" s="9"/>
      <c r="S14" s="9"/>
      <c r="T14" s="6"/>
      <c r="U14" s="6"/>
      <c r="V14" s="6"/>
      <c r="W14" s="10"/>
      <c r="X14" s="6"/>
      <c r="Y14" s="5"/>
      <c r="Z14" s="6"/>
      <c r="AA14" s="6"/>
      <c r="AB14" s="6"/>
      <c r="AC14" s="6"/>
      <c r="AD14" s="6"/>
      <c r="AE14" s="110" t="s">
        <v>2</v>
      </c>
      <c r="AF14" s="110"/>
      <c r="AG14" s="109"/>
      <c r="AH14" s="109"/>
      <c r="AI14" s="109"/>
      <c r="AJ14" s="109"/>
      <c r="AK14" s="8"/>
      <c r="AL14" s="8"/>
      <c r="AM14" s="8"/>
      <c r="AN14" s="8"/>
      <c r="AO14" s="9"/>
      <c r="AP14" s="9"/>
      <c r="AQ14" s="6"/>
      <c r="AR14" s="6"/>
      <c r="AS14" s="6"/>
      <c r="AT14" s="6"/>
      <c r="AU14" s="6"/>
      <c r="AV14" s="10"/>
      <c r="AX14" s="111" t="s">
        <v>13</v>
      </c>
      <c r="AY14" s="110"/>
      <c r="AZ14" s="109"/>
      <c r="BA14" s="109"/>
      <c r="BB14" s="109"/>
      <c r="BC14" s="109"/>
      <c r="BD14" s="8"/>
      <c r="BE14" s="8"/>
      <c r="BF14" s="8"/>
      <c r="BG14" s="9"/>
      <c r="BH14" s="6"/>
      <c r="BI14" s="6"/>
      <c r="BJ14" s="6"/>
      <c r="BK14" s="6"/>
      <c r="BL14" s="6"/>
      <c r="BM14" s="6"/>
      <c r="BN14" s="6"/>
      <c r="BO14" s="9"/>
      <c r="BP14" s="9"/>
      <c r="BQ14" s="9"/>
      <c r="BR14" s="9"/>
      <c r="BS14" s="9"/>
      <c r="BT14" s="6"/>
      <c r="BU14" s="6"/>
      <c r="BV14" s="6"/>
      <c r="BW14" s="6"/>
      <c r="BX14" s="10"/>
    </row>
    <row r="15" spans="1:76" ht="16.5" customHeight="1">
      <c r="A15" s="5"/>
      <c r="B15" s="6"/>
      <c r="C15" s="6"/>
      <c r="D15" s="6"/>
      <c r="E15" s="6"/>
      <c r="F15" s="6"/>
      <c r="G15" s="6"/>
      <c r="H15" s="110"/>
      <c r="I15" s="110"/>
      <c r="J15" s="109"/>
      <c r="K15" s="109"/>
      <c r="L15" s="109"/>
      <c r="M15" s="109"/>
      <c r="N15" s="9"/>
      <c r="O15" s="9"/>
      <c r="P15" s="9"/>
      <c r="Q15" s="63" t="s">
        <v>39</v>
      </c>
      <c r="R15" s="9"/>
      <c r="S15" s="9"/>
      <c r="T15" s="6"/>
      <c r="U15" s="6"/>
      <c r="V15" s="6"/>
      <c r="W15" s="10"/>
      <c r="X15" s="6"/>
      <c r="Y15" s="5"/>
      <c r="Z15" s="6"/>
      <c r="AA15" s="6"/>
      <c r="AB15" s="6"/>
      <c r="AC15" s="6"/>
      <c r="AD15" s="6"/>
      <c r="AE15" s="110"/>
      <c r="AF15" s="110"/>
      <c r="AG15" s="109"/>
      <c r="AH15" s="109"/>
      <c r="AI15" s="109"/>
      <c r="AJ15" s="109"/>
      <c r="AK15" s="9"/>
      <c r="AL15" s="9"/>
      <c r="AM15" s="9"/>
      <c r="AN15" s="63" t="s">
        <v>41</v>
      </c>
      <c r="AO15" s="9"/>
      <c r="AP15" s="9"/>
      <c r="AQ15" s="6"/>
      <c r="AR15" s="6"/>
      <c r="AS15" s="6"/>
      <c r="AT15" s="6"/>
      <c r="AU15" s="6"/>
      <c r="AV15" s="10"/>
      <c r="AX15" s="111"/>
      <c r="AY15" s="110"/>
      <c r="AZ15" s="109"/>
      <c r="BA15" s="109"/>
      <c r="BB15" s="109"/>
      <c r="BC15" s="109"/>
      <c r="BD15" s="9"/>
      <c r="BE15" s="9"/>
      <c r="BF15" s="11"/>
      <c r="BG15" s="9"/>
      <c r="BH15" s="6"/>
      <c r="BI15" s="64" t="s">
        <v>19</v>
      </c>
      <c r="BJ15" s="28"/>
      <c r="BK15" s="6" t="s">
        <v>16</v>
      </c>
      <c r="BL15" s="108">
        <f>AZ14</f>
        <v>0</v>
      </c>
      <c r="BM15" s="108"/>
      <c r="BN15" s="108"/>
      <c r="BO15" s="17" t="str">
        <f>IF(BP14="","",IF(BP14&gt;BR14,1,0)+IF(BP15&gt;BR15,1,0)+IF(BP16&gt;BR16,1,0))</f>
        <v/>
      </c>
      <c r="BP15" s="9"/>
      <c r="BQ15" s="9" t="s">
        <v>0</v>
      </c>
      <c r="BR15" s="9"/>
      <c r="BS15" s="17" t="str">
        <f>IF(BR14="","",IF(BR14&gt;BP14,1,0)+IF(BR15&gt;BP15,1,0)+IF(BR16&gt;BP16,1,0))</f>
        <v/>
      </c>
      <c r="BT15" s="6" t="s">
        <v>17</v>
      </c>
      <c r="BU15" s="108">
        <f>AZ19</f>
        <v>0</v>
      </c>
      <c r="BV15" s="108"/>
      <c r="BW15" s="108"/>
      <c r="BX15" s="10"/>
    </row>
    <row r="16" spans="1:76" ht="16.5" customHeight="1">
      <c r="A16" s="5"/>
      <c r="B16" s="6"/>
      <c r="C16" s="6"/>
      <c r="D16" s="12"/>
      <c r="E16" s="12"/>
      <c r="F16" s="12"/>
      <c r="G16" s="13"/>
      <c r="H16" s="65"/>
      <c r="I16" s="66"/>
      <c r="J16" s="7"/>
      <c r="K16" s="7"/>
      <c r="L16" s="7"/>
      <c r="M16" s="9"/>
      <c r="N16" s="9"/>
      <c r="O16" s="9"/>
      <c r="P16" s="9"/>
      <c r="Q16" s="25"/>
      <c r="R16" s="9"/>
      <c r="S16" s="9"/>
      <c r="T16" s="6"/>
      <c r="U16" s="6"/>
      <c r="V16" s="6"/>
      <c r="W16" s="10"/>
      <c r="X16" s="6"/>
      <c r="Y16" s="5"/>
      <c r="Z16" s="6"/>
      <c r="AA16" s="12"/>
      <c r="AB16" s="12"/>
      <c r="AC16" s="12"/>
      <c r="AD16" s="13"/>
      <c r="AE16" s="65"/>
      <c r="AF16" s="66"/>
      <c r="AG16" s="7"/>
      <c r="AH16" s="7"/>
      <c r="AI16" s="7"/>
      <c r="AJ16" s="9"/>
      <c r="AK16" s="9"/>
      <c r="AL16" s="9"/>
      <c r="AM16" s="9"/>
      <c r="AN16" s="25"/>
      <c r="AO16" s="9"/>
      <c r="AP16" s="9"/>
      <c r="AQ16" s="6"/>
      <c r="AR16" s="6"/>
      <c r="AS16" s="6"/>
      <c r="AT16" s="6"/>
      <c r="AU16" s="6"/>
      <c r="AV16" s="10"/>
      <c r="AX16" s="69"/>
      <c r="AY16" s="66"/>
      <c r="AZ16" s="7"/>
      <c r="BA16" s="7"/>
      <c r="BB16" s="7"/>
      <c r="BC16" s="9"/>
      <c r="BD16" s="9"/>
      <c r="BE16" s="9"/>
      <c r="BF16" s="14"/>
      <c r="BG16" s="9"/>
      <c r="BH16" s="6"/>
      <c r="BI16" s="6"/>
      <c r="BJ16" s="6"/>
      <c r="BK16" s="6"/>
      <c r="BL16" s="6"/>
      <c r="BM16" s="6"/>
      <c r="BN16" s="6"/>
      <c r="BO16" s="9"/>
      <c r="BP16" s="9"/>
      <c r="BQ16" s="9"/>
      <c r="BR16" s="9"/>
      <c r="BS16" s="9"/>
      <c r="BT16" s="6"/>
      <c r="BU16" s="6"/>
      <c r="BV16" s="6"/>
      <c r="BW16" s="6"/>
      <c r="BX16" s="10"/>
    </row>
    <row r="17" spans="1:76" ht="16.5" customHeight="1">
      <c r="A17" s="5"/>
      <c r="B17" s="6"/>
      <c r="C17" s="16"/>
      <c r="D17" s="6"/>
      <c r="E17" s="6"/>
      <c r="F17" s="6"/>
      <c r="G17" s="15"/>
      <c r="H17" s="65"/>
      <c r="I17" s="66"/>
      <c r="J17" s="7"/>
      <c r="K17" s="7"/>
      <c r="L17" s="7"/>
      <c r="M17" s="17" t="str">
        <f>IF(N16="","",IF(N16&gt;P16,1,0)+IF(N17&gt;P17,1,0)+IF(N18&gt;P18,1,0))</f>
        <v/>
      </c>
      <c r="N17" s="9"/>
      <c r="O17" s="9" t="s">
        <v>0</v>
      </c>
      <c r="P17" s="9"/>
      <c r="Q17" s="26" t="str">
        <f>IF(P16="","",IF(P16&gt;N16,1,0)+IF(P17&gt;N17,1,0)+IF(P18&gt;N18,1,0))</f>
        <v/>
      </c>
      <c r="R17" s="8"/>
      <c r="S17" s="8"/>
      <c r="T17" s="6"/>
      <c r="U17" s="6"/>
      <c r="V17" s="6"/>
      <c r="W17" s="10"/>
      <c r="X17" s="6"/>
      <c r="Y17" s="5"/>
      <c r="Z17" s="16"/>
      <c r="AA17" s="6"/>
      <c r="AB17" s="6"/>
      <c r="AC17" s="6"/>
      <c r="AD17" s="15"/>
      <c r="AE17" s="65"/>
      <c r="AF17" s="66"/>
      <c r="AG17" s="7"/>
      <c r="AH17" s="7"/>
      <c r="AI17" s="7"/>
      <c r="AJ17" s="17" t="str">
        <f>IF(AK16="","",IF(AK16&gt;AM16,1,0)+IF(AK17&gt;AM17,1,0)+IF(AK18&gt;AM18,1,0))</f>
        <v/>
      </c>
      <c r="AK17" s="9"/>
      <c r="AL17" s="9" t="s">
        <v>0</v>
      </c>
      <c r="AM17" s="9"/>
      <c r="AN17" s="26" t="str">
        <f>IF(AM16="","",IF(AM16&gt;AK16,1,0)+IF(AM17&gt;AK17,1,0)+IF(AM18&gt;AK18,1,0))</f>
        <v/>
      </c>
      <c r="AO17" s="8"/>
      <c r="AP17" s="8"/>
      <c r="AQ17" s="6"/>
      <c r="AR17" s="6"/>
      <c r="AS17" s="6"/>
      <c r="AT17" s="6"/>
      <c r="AU17" s="6"/>
      <c r="AV17" s="10"/>
      <c r="AX17" s="69"/>
      <c r="AY17" s="66"/>
      <c r="AZ17" s="7"/>
      <c r="BA17" s="7"/>
      <c r="BB17" s="7"/>
      <c r="BC17" s="17" t="str">
        <f>IF(BD16="","",IF(BD16&gt;#REF!,1,0)+IF(BD17&gt;#REF!,1,0)+IF(BD18&gt;#REF!,1,0))</f>
        <v/>
      </c>
      <c r="BD17" s="9"/>
      <c r="BE17" s="9"/>
      <c r="BF17" s="18"/>
      <c r="BG17" s="45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6"/>
      <c r="BW17" s="6"/>
      <c r="BX17" s="10"/>
    </row>
    <row r="18" spans="1:76" ht="16.5" customHeight="1">
      <c r="A18" s="5"/>
      <c r="B18" s="6"/>
      <c r="C18" s="16"/>
      <c r="D18" s="6"/>
      <c r="E18" s="6"/>
      <c r="F18" s="6"/>
      <c r="G18" s="15"/>
      <c r="H18" s="65"/>
      <c r="I18" s="66"/>
      <c r="J18" s="7"/>
      <c r="K18" s="7"/>
      <c r="L18" s="7"/>
      <c r="M18" s="9"/>
      <c r="N18" s="9"/>
      <c r="O18" s="9"/>
      <c r="P18" s="9"/>
      <c r="Q18" s="25"/>
      <c r="R18" s="9"/>
      <c r="S18" s="20"/>
      <c r="T18" s="21"/>
      <c r="U18" s="22"/>
      <c r="V18" s="6"/>
      <c r="W18" s="10"/>
      <c r="X18" s="6"/>
      <c r="Y18" s="5"/>
      <c r="Z18" s="16"/>
      <c r="AA18" s="6"/>
      <c r="AB18" s="6"/>
      <c r="AC18" s="6"/>
      <c r="AD18" s="15"/>
      <c r="AE18" s="65"/>
      <c r="AF18" s="66"/>
      <c r="AG18" s="7"/>
      <c r="AH18" s="7"/>
      <c r="AI18" s="7"/>
      <c r="AJ18" s="9"/>
      <c r="AK18" s="9"/>
      <c r="AL18" s="9"/>
      <c r="AM18" s="9"/>
      <c r="AN18" s="25"/>
      <c r="AO18" s="9"/>
      <c r="AP18" s="20"/>
      <c r="AQ18" s="21"/>
      <c r="AR18" s="22"/>
      <c r="AS18" s="6"/>
      <c r="AT18" s="6"/>
      <c r="AU18" s="6"/>
      <c r="AV18" s="10"/>
      <c r="AX18" s="69"/>
      <c r="AY18" s="66"/>
      <c r="AZ18" s="7"/>
      <c r="BA18" s="7"/>
      <c r="BB18" s="7"/>
      <c r="BC18" s="9"/>
      <c r="BD18" s="9"/>
      <c r="BE18" s="9"/>
      <c r="BF18" s="19"/>
      <c r="BG18" s="45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6"/>
      <c r="BW18" s="6"/>
      <c r="BX18" s="10"/>
    </row>
    <row r="19" spans="1:76" ht="16.5" customHeight="1">
      <c r="A19" s="5"/>
      <c r="B19" s="6"/>
      <c r="C19" s="16"/>
      <c r="D19" s="64" t="s">
        <v>9</v>
      </c>
      <c r="E19" s="6"/>
      <c r="F19" s="6"/>
      <c r="G19" s="15"/>
      <c r="H19" s="110" t="s">
        <v>3</v>
      </c>
      <c r="I19" s="110"/>
      <c r="J19" s="109"/>
      <c r="K19" s="109"/>
      <c r="L19" s="109"/>
      <c r="M19" s="109"/>
      <c r="N19" s="8"/>
      <c r="O19" s="8"/>
      <c r="P19" s="8"/>
      <c r="Q19" s="43"/>
      <c r="R19" s="9"/>
      <c r="S19" s="20"/>
      <c r="T19" s="6"/>
      <c r="U19" s="16"/>
      <c r="V19" s="6"/>
      <c r="W19" s="10"/>
      <c r="X19" s="6"/>
      <c r="Y19" s="5"/>
      <c r="Z19" s="16"/>
      <c r="AA19" s="64" t="s">
        <v>10</v>
      </c>
      <c r="AB19" s="6"/>
      <c r="AC19" s="6"/>
      <c r="AD19" s="15"/>
      <c r="AE19" s="110" t="s">
        <v>4</v>
      </c>
      <c r="AF19" s="110"/>
      <c r="AG19" s="109"/>
      <c r="AH19" s="109"/>
      <c r="AI19" s="109"/>
      <c r="AJ19" s="109"/>
      <c r="AK19" s="8"/>
      <c r="AL19" s="8"/>
      <c r="AM19" s="8"/>
      <c r="AN19" s="43"/>
      <c r="AO19" s="9"/>
      <c r="AP19" s="20"/>
      <c r="AQ19" s="6"/>
      <c r="AR19" s="16"/>
      <c r="AS19" s="6"/>
      <c r="AT19" s="6"/>
      <c r="AU19" s="6"/>
      <c r="AV19" s="10"/>
      <c r="AX19" s="111" t="s">
        <v>14</v>
      </c>
      <c r="AY19" s="110"/>
      <c r="AZ19" s="109"/>
      <c r="BA19" s="109"/>
      <c r="BB19" s="109"/>
      <c r="BC19" s="109"/>
      <c r="BD19" s="8"/>
      <c r="BE19" s="23"/>
      <c r="BF19" s="24"/>
      <c r="BG19" s="9"/>
      <c r="BH19" s="6"/>
      <c r="BI19" s="6"/>
      <c r="BJ19" s="6"/>
      <c r="BK19" s="6"/>
      <c r="BL19" s="6"/>
      <c r="BM19" s="6"/>
      <c r="BN19" s="6"/>
      <c r="BO19" s="9"/>
      <c r="BP19" s="9"/>
      <c r="BQ19" s="9"/>
      <c r="BR19" s="9"/>
      <c r="BS19" s="9"/>
      <c r="BT19" s="6"/>
      <c r="BU19" s="6"/>
      <c r="BV19" s="6"/>
      <c r="BW19" s="6"/>
      <c r="BX19" s="10"/>
    </row>
    <row r="20" spans="1:76" ht="16.5" customHeight="1">
      <c r="A20" s="5"/>
      <c r="B20" s="6"/>
      <c r="C20" s="16"/>
      <c r="D20" s="6"/>
      <c r="E20" s="6"/>
      <c r="F20" s="6"/>
      <c r="G20" s="15"/>
      <c r="H20" s="110"/>
      <c r="I20" s="110"/>
      <c r="J20" s="109"/>
      <c r="K20" s="109"/>
      <c r="L20" s="109"/>
      <c r="M20" s="109"/>
      <c r="N20" s="9"/>
      <c r="O20" s="9"/>
      <c r="P20" s="9"/>
      <c r="Q20" s="9"/>
      <c r="R20" s="9"/>
      <c r="S20" s="6"/>
      <c r="T20" s="6"/>
      <c r="U20" s="16"/>
      <c r="V20" s="6"/>
      <c r="W20" s="10"/>
      <c r="X20" s="6"/>
      <c r="Y20" s="5"/>
      <c r="Z20" s="16"/>
      <c r="AA20" s="6"/>
      <c r="AB20" s="6"/>
      <c r="AC20" s="6"/>
      <c r="AD20" s="15"/>
      <c r="AE20" s="110"/>
      <c r="AF20" s="110"/>
      <c r="AG20" s="109"/>
      <c r="AH20" s="109"/>
      <c r="AI20" s="109"/>
      <c r="AJ20" s="109"/>
      <c r="AK20" s="9"/>
      <c r="AL20" s="9"/>
      <c r="AM20" s="9"/>
      <c r="AN20" s="9"/>
      <c r="AO20" s="9"/>
      <c r="AP20" s="6"/>
      <c r="AQ20" s="6"/>
      <c r="AR20" s="16"/>
      <c r="AS20" s="6"/>
      <c r="AT20" s="6"/>
      <c r="AU20" s="6"/>
      <c r="AV20" s="10"/>
      <c r="AX20" s="111"/>
      <c r="AY20" s="110"/>
      <c r="AZ20" s="109"/>
      <c r="BA20" s="109"/>
      <c r="BB20" s="109"/>
      <c r="BC20" s="109"/>
      <c r="BD20" s="9"/>
      <c r="BE20" s="9"/>
      <c r="BF20" s="41"/>
      <c r="BG20" s="44"/>
      <c r="BH20" s="6"/>
      <c r="BI20" s="64" t="s">
        <v>18</v>
      </c>
      <c r="BJ20" s="6"/>
      <c r="BK20" s="6" t="s">
        <v>17</v>
      </c>
      <c r="BL20" s="108">
        <f>AZ19</f>
        <v>0</v>
      </c>
      <c r="BM20" s="108"/>
      <c r="BN20" s="108"/>
      <c r="BO20" s="17" t="str">
        <f>IF(BP19="","",IF(BP19&gt;BR19,1,0)+IF(BP20&gt;BR20,1,0)+IF(BP21&gt;BR21,1,0))</f>
        <v/>
      </c>
      <c r="BP20" s="9"/>
      <c r="BQ20" s="9" t="s">
        <v>0</v>
      </c>
      <c r="BR20" s="9"/>
      <c r="BS20" s="17" t="str">
        <f>IF(BR19="","",IF(BR19&gt;BP19,1,0)+IF(BR20&gt;BP20,1,0)+IF(BR21&gt;BP21,1,0))</f>
        <v/>
      </c>
      <c r="BT20" s="6" t="s">
        <v>21</v>
      </c>
      <c r="BU20" s="108">
        <f>AZ24</f>
        <v>0</v>
      </c>
      <c r="BV20" s="108"/>
      <c r="BW20" s="108"/>
      <c r="BX20" s="10"/>
    </row>
    <row r="21" spans="1:76" ht="16.5" customHeight="1">
      <c r="A21" s="5"/>
      <c r="B21" s="6"/>
      <c r="C21" s="16"/>
      <c r="D21" s="9"/>
      <c r="E21" s="9"/>
      <c r="F21" s="9"/>
      <c r="G21" s="9"/>
      <c r="H21" s="65"/>
      <c r="I21" s="66"/>
      <c r="J21" s="7"/>
      <c r="K21" s="7"/>
      <c r="L21" s="9"/>
      <c r="M21" s="9"/>
      <c r="N21" s="9"/>
      <c r="O21" s="9"/>
      <c r="P21" s="9"/>
      <c r="Q21" s="9"/>
      <c r="R21" s="9"/>
      <c r="S21" s="9"/>
      <c r="T21" s="9"/>
      <c r="U21" s="25"/>
      <c r="V21" s="6"/>
      <c r="W21" s="10"/>
      <c r="X21" s="6"/>
      <c r="Y21" s="5"/>
      <c r="Z21" s="16"/>
      <c r="AA21" s="9"/>
      <c r="AB21" s="9"/>
      <c r="AC21" s="9"/>
      <c r="AD21" s="9"/>
      <c r="AE21" s="65"/>
      <c r="AF21" s="66"/>
      <c r="AG21" s="7"/>
      <c r="AH21" s="7"/>
      <c r="AI21" s="9"/>
      <c r="AJ21" s="9"/>
      <c r="AK21" s="9"/>
      <c r="AL21" s="9"/>
      <c r="AM21" s="9"/>
      <c r="AN21" s="9"/>
      <c r="AO21" s="9"/>
      <c r="AP21" s="9"/>
      <c r="AQ21" s="9"/>
      <c r="AR21" s="16"/>
      <c r="AS21" s="6"/>
      <c r="AT21" s="6"/>
      <c r="AU21" s="6"/>
      <c r="AV21" s="10"/>
      <c r="AX21" s="69"/>
      <c r="AY21" s="66"/>
      <c r="AZ21" s="7"/>
      <c r="BA21" s="7"/>
      <c r="BB21" s="9"/>
      <c r="BC21" s="9"/>
      <c r="BD21" s="9"/>
      <c r="BE21" s="9"/>
      <c r="BF21" s="25"/>
      <c r="BG21" s="9"/>
      <c r="BH21" s="6"/>
      <c r="BI21" s="6"/>
      <c r="BJ21" s="6"/>
      <c r="BK21" s="6"/>
      <c r="BL21" s="6"/>
      <c r="BM21" s="6"/>
      <c r="BN21" s="6"/>
      <c r="BO21" s="9"/>
      <c r="BP21" s="9"/>
      <c r="BQ21" s="9"/>
      <c r="BR21" s="9"/>
      <c r="BS21" s="9"/>
      <c r="BT21" s="6"/>
      <c r="BU21" s="6"/>
      <c r="BV21" s="6"/>
      <c r="BW21" s="6"/>
      <c r="BX21" s="10"/>
    </row>
    <row r="22" spans="1:76" ht="16.5" customHeight="1">
      <c r="A22" s="5"/>
      <c r="B22" s="6"/>
      <c r="C22" s="16"/>
      <c r="D22" s="17" t="str">
        <f>IF(E21="","",IF(E21&gt;G21,1,0)+IF(E22&gt;G22,1,0)+IF(E23&gt;G23,1,0))</f>
        <v/>
      </c>
      <c r="E22" s="9"/>
      <c r="F22" s="9" t="s">
        <v>0</v>
      </c>
      <c r="G22" s="9"/>
      <c r="H22" s="67" t="str">
        <f>IF(G21="","",IF(G21&gt;E21,1,0)+IF(G22&gt;E22,1,0)+IF(G23&gt;E23,1,0))</f>
        <v/>
      </c>
      <c r="I22" s="66"/>
      <c r="J22" s="7"/>
      <c r="K22" s="7"/>
      <c r="L22" s="9"/>
      <c r="M22" s="9"/>
      <c r="N22" s="9"/>
      <c r="O22" s="9"/>
      <c r="P22" s="9"/>
      <c r="Q22" s="9"/>
      <c r="R22" s="17" t="str">
        <f>IF(S21="","",IF(S21&gt;#REF!,1,0)+IF(#REF!&gt;#REF!,1,0)+IF(S23&gt;#REF!,1,0))</f>
        <v/>
      </c>
      <c r="S22" s="9" t="s">
        <v>0</v>
      </c>
      <c r="U22" s="26"/>
      <c r="V22" s="12"/>
      <c r="W22" s="10"/>
      <c r="X22" s="6"/>
      <c r="Y22" s="5"/>
      <c r="Z22" s="16"/>
      <c r="AA22" s="17" t="str">
        <f>IF(AB21="","",IF(AB21&gt;AD21,1,0)+IF(AB22&gt;AD22,1,0)+IF(AB23&gt;AD23,1,0))</f>
        <v/>
      </c>
      <c r="AB22" s="9"/>
      <c r="AC22" s="9" t="s">
        <v>0</v>
      </c>
      <c r="AD22" s="9"/>
      <c r="AE22" s="65"/>
      <c r="AF22" s="66"/>
      <c r="AG22" s="7"/>
      <c r="AH22" s="7"/>
      <c r="AI22" s="9"/>
      <c r="AJ22" s="9"/>
      <c r="AK22" s="9"/>
      <c r="AL22" s="9"/>
      <c r="AM22" s="9"/>
      <c r="AN22" s="9"/>
      <c r="AO22" s="9"/>
      <c r="AP22" s="9" t="s">
        <v>0</v>
      </c>
      <c r="AR22" s="16"/>
      <c r="AS22" s="27"/>
      <c r="AT22" s="12"/>
      <c r="AU22" s="6"/>
      <c r="AV22" s="10"/>
      <c r="AX22" s="69"/>
      <c r="AY22" s="66"/>
      <c r="AZ22" s="7"/>
      <c r="BA22" s="7"/>
      <c r="BB22" s="9"/>
      <c r="BC22" s="9"/>
      <c r="BD22" s="9"/>
      <c r="BE22" s="9"/>
      <c r="BF22" s="25"/>
      <c r="BG22" s="9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  <c r="BV22" s="6"/>
      <c r="BW22" s="6"/>
      <c r="BX22" s="10"/>
    </row>
    <row r="23" spans="1:76" ht="16.5" customHeight="1">
      <c r="A23" s="5"/>
      <c r="B23" s="6"/>
      <c r="C23" s="22"/>
      <c r="D23" s="9"/>
      <c r="E23" s="9"/>
      <c r="F23" s="9"/>
      <c r="G23" s="9"/>
      <c r="H23" s="65"/>
      <c r="I23" s="66"/>
      <c r="J23" s="7"/>
      <c r="K23" s="7"/>
      <c r="L23" s="9"/>
      <c r="M23" s="9"/>
      <c r="N23" s="9"/>
      <c r="O23" s="9"/>
      <c r="P23" s="17"/>
      <c r="Q23" s="9"/>
      <c r="R23" s="9"/>
      <c r="S23" s="9"/>
      <c r="T23" s="9"/>
      <c r="U23" s="25"/>
      <c r="V23" s="6"/>
      <c r="W23" s="10"/>
      <c r="X23" s="6"/>
      <c r="Y23" s="5"/>
      <c r="Z23" s="22"/>
      <c r="AA23" s="9"/>
      <c r="AB23" s="9"/>
      <c r="AC23" s="9"/>
      <c r="AD23" s="9"/>
      <c r="AE23" s="65"/>
      <c r="AF23" s="66"/>
      <c r="AG23" s="7"/>
      <c r="AH23" s="7"/>
      <c r="AI23" s="9"/>
      <c r="AJ23" s="9"/>
      <c r="AK23" s="9"/>
      <c r="AL23" s="9"/>
      <c r="AM23" s="17"/>
      <c r="AN23" s="9"/>
      <c r="AO23" s="17"/>
      <c r="AP23" s="9"/>
      <c r="AQ23" s="9"/>
      <c r="AR23" s="16"/>
      <c r="AS23" s="6"/>
      <c r="AT23" s="6"/>
      <c r="AU23" s="6"/>
      <c r="AV23" s="10"/>
      <c r="AX23" s="70"/>
      <c r="AY23" s="71"/>
      <c r="AZ23" s="35"/>
      <c r="BA23" s="35"/>
      <c r="BB23" s="35"/>
      <c r="BC23" s="35"/>
      <c r="BD23" s="9"/>
      <c r="BE23" s="9"/>
      <c r="BF23" s="25"/>
      <c r="BG23" s="17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  <c r="BV23" s="6"/>
      <c r="BW23" s="6"/>
      <c r="BX23" s="10"/>
    </row>
    <row r="24" spans="1:76" ht="16.5" customHeight="1">
      <c r="A24" s="5"/>
      <c r="B24" s="6"/>
      <c r="C24" s="16"/>
      <c r="D24" s="6"/>
      <c r="E24" s="6"/>
      <c r="F24" s="6"/>
      <c r="G24" s="15"/>
      <c r="H24" s="65"/>
      <c r="I24" s="66"/>
      <c r="J24" s="7"/>
      <c r="K24" s="7"/>
      <c r="L24" s="9"/>
      <c r="M24" s="9"/>
      <c r="N24" s="9"/>
      <c r="O24" s="9"/>
      <c r="P24" s="9"/>
      <c r="Q24" s="9"/>
      <c r="R24" s="9"/>
      <c r="S24" s="20"/>
      <c r="T24" s="6"/>
      <c r="U24" s="16"/>
      <c r="V24" s="6"/>
      <c r="W24" s="10"/>
      <c r="X24" s="6"/>
      <c r="Y24" s="5"/>
      <c r="Z24" s="16"/>
      <c r="AA24" s="6"/>
      <c r="AB24" s="6"/>
      <c r="AC24" s="6"/>
      <c r="AD24" s="15"/>
      <c r="AE24" s="65"/>
      <c r="AF24" s="66"/>
      <c r="AG24" s="7"/>
      <c r="AH24" s="7"/>
      <c r="AI24" s="9"/>
      <c r="AJ24" s="9"/>
      <c r="AK24" s="9"/>
      <c r="AL24" s="9"/>
      <c r="AM24" s="9"/>
      <c r="AN24" s="9"/>
      <c r="AO24" s="9"/>
      <c r="AP24" s="20"/>
      <c r="AQ24" s="6"/>
      <c r="AR24" s="16"/>
      <c r="AS24" s="6"/>
      <c r="AT24" s="6"/>
      <c r="AU24" s="6"/>
      <c r="AV24" s="10"/>
      <c r="AX24" s="111" t="s">
        <v>15</v>
      </c>
      <c r="AY24" s="110"/>
      <c r="AZ24" s="109"/>
      <c r="BA24" s="109"/>
      <c r="BB24" s="109"/>
      <c r="BC24" s="109"/>
      <c r="BD24" s="12"/>
      <c r="BE24" s="12"/>
      <c r="BF24" s="46"/>
      <c r="BG24" s="6"/>
      <c r="BH24" s="6"/>
      <c r="BI24" s="6"/>
      <c r="BJ24" s="6"/>
      <c r="BK24" s="6"/>
      <c r="BL24" s="6"/>
      <c r="BM24" s="6"/>
      <c r="BN24" s="6"/>
      <c r="BO24" s="9"/>
      <c r="BP24" s="9"/>
      <c r="BQ24" s="9"/>
      <c r="BR24" s="9"/>
      <c r="BS24" s="9"/>
      <c r="BT24" s="6"/>
      <c r="BU24" s="6"/>
      <c r="BV24" s="6"/>
      <c r="BW24" s="6"/>
      <c r="BX24" s="10"/>
    </row>
    <row r="25" spans="1:76" ht="16.5" customHeight="1">
      <c r="A25" s="5"/>
      <c r="B25" s="6"/>
      <c r="C25" s="16"/>
      <c r="D25" s="6"/>
      <c r="E25" s="6"/>
      <c r="F25" s="6"/>
      <c r="G25" s="6"/>
      <c r="H25" s="110" t="s">
        <v>5</v>
      </c>
      <c r="I25" s="110"/>
      <c r="J25" s="109"/>
      <c r="K25" s="109"/>
      <c r="L25" s="109"/>
      <c r="M25" s="109"/>
      <c r="N25" s="8"/>
      <c r="O25" s="8"/>
      <c r="P25" s="8"/>
      <c r="Q25" s="8"/>
      <c r="R25" s="9"/>
      <c r="S25" s="20"/>
      <c r="T25" s="6"/>
      <c r="U25" s="63" t="s">
        <v>6</v>
      </c>
      <c r="V25" s="6"/>
      <c r="W25" s="10"/>
      <c r="X25" s="6"/>
      <c r="Y25" s="5"/>
      <c r="Z25" s="16"/>
      <c r="AA25" s="6"/>
      <c r="AB25" s="6"/>
      <c r="AC25" s="6"/>
      <c r="AD25" s="6"/>
      <c r="AE25" s="110" t="s">
        <v>7</v>
      </c>
      <c r="AF25" s="110"/>
      <c r="AG25" s="109"/>
      <c r="AH25" s="109"/>
      <c r="AI25" s="109"/>
      <c r="AJ25" s="109"/>
      <c r="AK25" s="8"/>
      <c r="AL25" s="8"/>
      <c r="AM25" s="8"/>
      <c r="AN25" s="8"/>
      <c r="AO25" s="9"/>
      <c r="AP25" s="20"/>
      <c r="AQ25" s="6"/>
      <c r="AR25" s="63" t="s">
        <v>8</v>
      </c>
      <c r="AS25" s="6"/>
      <c r="AT25" s="6"/>
      <c r="AU25" s="6"/>
      <c r="AV25" s="10"/>
      <c r="AX25" s="111"/>
      <c r="AY25" s="110"/>
      <c r="AZ25" s="109"/>
      <c r="BA25" s="109"/>
      <c r="BB25" s="109"/>
      <c r="BC25" s="109"/>
      <c r="BD25" s="6"/>
      <c r="BE25" s="6"/>
      <c r="BF25" s="6"/>
      <c r="BG25" s="6"/>
      <c r="BH25" s="6"/>
      <c r="BI25" s="64" t="s">
        <v>20</v>
      </c>
      <c r="BJ25" s="28"/>
      <c r="BK25" s="6" t="s">
        <v>16</v>
      </c>
      <c r="BL25" s="108">
        <f>AZ14</f>
        <v>0</v>
      </c>
      <c r="BM25" s="108"/>
      <c r="BN25" s="108"/>
      <c r="BO25" s="17" t="str">
        <f>IF(BP24="","",IF(BP24&gt;BR24,1,0)+IF(BP25&gt;BR25,1,0)+IF(BP26&gt;BR26,1,0))</f>
        <v/>
      </c>
      <c r="BP25" s="9"/>
      <c r="BQ25" s="9" t="s">
        <v>0</v>
      </c>
      <c r="BR25" s="9"/>
      <c r="BS25" s="17" t="str">
        <f>IF(BR24="","",IF(BR24&gt;BP24,1,0)+IF(BR25&gt;BP25,1,0)+IF(BR26&gt;BP26,1,0))</f>
        <v/>
      </c>
      <c r="BT25" s="6" t="s">
        <v>21</v>
      </c>
      <c r="BU25" s="108">
        <f>AZ24</f>
        <v>0</v>
      </c>
      <c r="BV25" s="108"/>
      <c r="BW25" s="108"/>
      <c r="BX25" s="10"/>
    </row>
    <row r="26" spans="1:76" ht="16.5" customHeight="1">
      <c r="A26" s="5"/>
      <c r="B26" s="6"/>
      <c r="C26" s="16"/>
      <c r="D26" s="6"/>
      <c r="F26" s="6"/>
      <c r="G26" s="15"/>
      <c r="H26" s="110"/>
      <c r="I26" s="110"/>
      <c r="J26" s="109"/>
      <c r="K26" s="109"/>
      <c r="L26" s="109"/>
      <c r="M26" s="109"/>
      <c r="N26" s="9"/>
      <c r="O26" s="9"/>
      <c r="P26" s="9"/>
      <c r="Q26" s="63" t="s">
        <v>40</v>
      </c>
      <c r="R26" s="9"/>
      <c r="S26" s="20"/>
      <c r="T26" s="6"/>
      <c r="U26" s="19"/>
      <c r="V26" s="6"/>
      <c r="W26" s="10"/>
      <c r="X26" s="6"/>
      <c r="Y26" s="5"/>
      <c r="Z26" s="16"/>
      <c r="AA26" s="6"/>
      <c r="AC26" s="6"/>
      <c r="AD26" s="15"/>
      <c r="AE26" s="110"/>
      <c r="AF26" s="110"/>
      <c r="AG26" s="109"/>
      <c r="AH26" s="109"/>
      <c r="AI26" s="109"/>
      <c r="AJ26" s="109"/>
      <c r="AK26" s="9"/>
      <c r="AL26" s="9"/>
      <c r="AM26" s="9"/>
      <c r="AN26" s="63" t="s">
        <v>42</v>
      </c>
      <c r="AO26" s="9"/>
      <c r="AP26" s="20"/>
      <c r="AQ26" s="6"/>
      <c r="AR26" s="19"/>
      <c r="AS26" s="6"/>
      <c r="AT26" s="6"/>
      <c r="AU26" s="6"/>
      <c r="AV26" s="10"/>
      <c r="AX26" s="5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9"/>
      <c r="BP26" s="9"/>
      <c r="BQ26" s="9"/>
      <c r="BR26" s="9"/>
      <c r="BS26" s="9"/>
      <c r="BT26" s="6"/>
      <c r="BU26" s="6"/>
      <c r="BV26" s="6"/>
      <c r="BW26" s="6"/>
      <c r="BX26" s="10"/>
    </row>
    <row r="27" spans="1:76" ht="16.5" customHeight="1">
      <c r="A27" s="5"/>
      <c r="B27" s="6"/>
      <c r="C27" s="16"/>
      <c r="D27" s="6"/>
      <c r="E27" s="36"/>
      <c r="F27" s="6"/>
      <c r="G27" s="15"/>
      <c r="H27" s="65"/>
      <c r="I27" s="65"/>
      <c r="J27" s="7"/>
      <c r="K27" s="7"/>
      <c r="L27" s="7"/>
      <c r="M27" s="9"/>
      <c r="N27" s="9"/>
      <c r="O27" s="9"/>
      <c r="P27" s="9"/>
      <c r="Q27" s="25"/>
      <c r="R27" s="8"/>
      <c r="S27" s="29"/>
      <c r="T27" s="6"/>
      <c r="U27" s="24"/>
      <c r="V27" s="6"/>
      <c r="W27" s="10"/>
      <c r="X27" s="6"/>
      <c r="Y27" s="5"/>
      <c r="Z27" s="16"/>
      <c r="AA27" s="6"/>
      <c r="AB27" s="36"/>
      <c r="AC27" s="6"/>
      <c r="AD27" s="15"/>
      <c r="AE27" s="65"/>
      <c r="AF27" s="65"/>
      <c r="AG27" s="7"/>
      <c r="AH27" s="7"/>
      <c r="AI27" s="7"/>
      <c r="AJ27" s="9"/>
      <c r="AK27" s="9"/>
      <c r="AL27" s="9"/>
      <c r="AM27" s="9"/>
      <c r="AN27" s="25"/>
      <c r="AO27" s="8"/>
      <c r="AP27" s="29"/>
      <c r="AQ27" s="6"/>
      <c r="AR27" s="24"/>
      <c r="AS27" s="6"/>
      <c r="AT27" s="6"/>
      <c r="AU27" s="6"/>
      <c r="AV27" s="10"/>
      <c r="AX27" s="5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6"/>
      <c r="BS27" s="6"/>
      <c r="BT27" s="6"/>
      <c r="BU27" s="6"/>
      <c r="BV27" s="6"/>
      <c r="BW27" s="6"/>
      <c r="BX27" s="10"/>
    </row>
    <row r="28" spans="1:76" ht="16.5" customHeight="1">
      <c r="A28" s="5"/>
      <c r="B28" s="6"/>
      <c r="C28" s="16"/>
      <c r="D28" s="6"/>
      <c r="E28" s="37"/>
      <c r="F28" s="12"/>
      <c r="G28" s="13"/>
      <c r="H28" s="65"/>
      <c r="I28" s="65"/>
      <c r="J28" s="7"/>
      <c r="K28" s="7"/>
      <c r="L28" s="48" t="str">
        <f>IF(M28="","",IF(M28=2,"○",IF(M28=1,"●",IF(M28=0,"●",""))))</f>
        <v/>
      </c>
      <c r="M28" s="17" t="str">
        <f>IF(N27="","",IF(N27&gt;P27,1,0)+IF(N28&gt;P28,1,0)+IF(N29&gt;P29,1,0))</f>
        <v/>
      </c>
      <c r="N28" s="9"/>
      <c r="O28" s="9" t="s">
        <v>0</v>
      </c>
      <c r="P28" s="9"/>
      <c r="Q28" s="26" t="str">
        <f>IF(P27="","",IF(P27&gt;N27,1,0)+IF(P28&gt;N28,1,0)+IF(P29&gt;N29,1,0))</f>
        <v/>
      </c>
      <c r="R28" s="9"/>
      <c r="S28" s="9"/>
      <c r="T28" s="21"/>
      <c r="U28" s="21"/>
      <c r="V28" s="6"/>
      <c r="W28" s="10"/>
      <c r="X28" s="6"/>
      <c r="Y28" s="5"/>
      <c r="Z28" s="16"/>
      <c r="AA28" s="6"/>
      <c r="AB28" s="37"/>
      <c r="AC28" s="12"/>
      <c r="AD28" s="13"/>
      <c r="AE28" s="65"/>
      <c r="AF28" s="65"/>
      <c r="AG28" s="7"/>
      <c r="AH28" s="7"/>
      <c r="AI28" s="7"/>
      <c r="AJ28" s="17" t="str">
        <f>IF(AK27="","",IF(AK27&gt;AM27,1,0)+IF(AK28&gt;AM28,1,0)+IF(AK29&gt;AM29,1,0))</f>
        <v/>
      </c>
      <c r="AK28" s="9"/>
      <c r="AL28" s="9" t="s">
        <v>0</v>
      </c>
      <c r="AM28" s="9"/>
      <c r="AN28" s="26" t="str">
        <f>IF(AM27="","",IF(AM27&gt;AK27,1,0)+IF(AM28&gt;AK28,1,0)+IF(AM29&gt;AK29,1,0))</f>
        <v/>
      </c>
      <c r="AO28" s="9"/>
      <c r="AP28" s="38"/>
      <c r="AQ28" s="21"/>
      <c r="AR28" s="21"/>
      <c r="AS28" s="6"/>
      <c r="AT28" s="6"/>
      <c r="AU28" s="6"/>
      <c r="AV28" s="10"/>
      <c r="AX28" s="5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/>
      <c r="BS28" s="6"/>
      <c r="BT28" s="6"/>
      <c r="BU28" s="6"/>
      <c r="BV28" s="6"/>
      <c r="BW28" s="6"/>
      <c r="BX28" s="10"/>
    </row>
    <row r="29" spans="1:76" ht="16.5" customHeight="1">
      <c r="A29" s="5"/>
      <c r="B29" s="6"/>
      <c r="C29" s="6"/>
      <c r="D29" s="21"/>
      <c r="E29" s="6"/>
      <c r="F29" s="6"/>
      <c r="G29" s="15"/>
      <c r="H29" s="65"/>
      <c r="I29" s="65"/>
      <c r="J29" s="7"/>
      <c r="K29" s="7"/>
      <c r="L29" s="7"/>
      <c r="M29" s="9"/>
      <c r="N29" s="9"/>
      <c r="O29" s="9"/>
      <c r="P29" s="9"/>
      <c r="Q29" s="25"/>
      <c r="R29" s="9"/>
      <c r="S29" s="9"/>
      <c r="T29" s="6"/>
      <c r="U29" s="6"/>
      <c r="V29" s="6"/>
      <c r="W29" s="10"/>
      <c r="X29" s="6"/>
      <c r="Y29" s="5"/>
      <c r="Z29" s="6"/>
      <c r="AA29" s="21"/>
      <c r="AB29" s="6"/>
      <c r="AC29" s="6"/>
      <c r="AD29" s="15"/>
      <c r="AE29" s="65"/>
      <c r="AF29" s="65"/>
      <c r="AG29" s="7"/>
      <c r="AH29" s="7"/>
      <c r="AI29" s="7"/>
      <c r="AJ29" s="9"/>
      <c r="AK29" s="9"/>
      <c r="AL29" s="9"/>
      <c r="AM29" s="9"/>
      <c r="AN29" s="25"/>
      <c r="AO29" s="9"/>
      <c r="AP29" s="9"/>
      <c r="AQ29" s="6"/>
      <c r="AR29" s="6"/>
      <c r="AS29" s="6"/>
      <c r="AT29" s="6"/>
      <c r="AU29" s="6"/>
      <c r="AV29" s="10"/>
      <c r="AX29" s="5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  <c r="BP29" s="6"/>
      <c r="BQ29" s="6"/>
      <c r="BR29" s="6"/>
      <c r="BS29" s="6"/>
      <c r="BT29" s="6"/>
      <c r="BU29" s="6"/>
      <c r="BV29" s="6"/>
      <c r="BW29" s="6"/>
      <c r="BX29" s="10"/>
    </row>
    <row r="30" spans="1:76" ht="16.5" customHeight="1">
      <c r="A30" s="5"/>
      <c r="B30" s="6"/>
      <c r="C30" s="6"/>
      <c r="D30" s="6"/>
      <c r="E30" s="6"/>
      <c r="F30" s="6"/>
      <c r="G30" s="15"/>
      <c r="H30" s="110" t="s">
        <v>11</v>
      </c>
      <c r="I30" s="110"/>
      <c r="J30" s="109"/>
      <c r="K30" s="109"/>
      <c r="L30" s="109"/>
      <c r="M30" s="109"/>
      <c r="N30" s="8"/>
      <c r="O30" s="8"/>
      <c r="P30" s="8"/>
      <c r="Q30" s="43"/>
      <c r="R30" s="9"/>
      <c r="S30" s="9"/>
      <c r="T30" s="6"/>
      <c r="U30" s="6"/>
      <c r="V30" s="6"/>
      <c r="W30" s="10"/>
      <c r="X30" s="6"/>
      <c r="Y30" s="5"/>
      <c r="Z30" s="6"/>
      <c r="AA30" s="6"/>
      <c r="AB30" s="6"/>
      <c r="AC30" s="6"/>
      <c r="AD30" s="15"/>
      <c r="AE30" s="110" t="s">
        <v>12</v>
      </c>
      <c r="AF30" s="110"/>
      <c r="AG30" s="109"/>
      <c r="AH30" s="109"/>
      <c r="AI30" s="109"/>
      <c r="AJ30" s="109"/>
      <c r="AK30" s="8"/>
      <c r="AL30" s="8"/>
      <c r="AM30" s="8"/>
      <c r="AN30" s="43"/>
      <c r="AO30" s="9"/>
      <c r="AP30" s="9"/>
      <c r="AQ30" s="6"/>
      <c r="AR30" s="6"/>
      <c r="AS30" s="6"/>
      <c r="AT30" s="6"/>
      <c r="AU30" s="6"/>
      <c r="AV30" s="10"/>
      <c r="AX30" s="5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  <c r="BP30" s="6"/>
      <c r="BQ30" s="6"/>
      <c r="BR30" s="6"/>
      <c r="BS30" s="6"/>
      <c r="BT30" s="6"/>
      <c r="BU30" s="6"/>
      <c r="BV30" s="6"/>
      <c r="BW30" s="6"/>
      <c r="BX30" s="10"/>
    </row>
    <row r="31" spans="1:76" ht="16.5" customHeight="1">
      <c r="A31" s="5"/>
      <c r="B31" s="6"/>
      <c r="C31" s="6"/>
      <c r="D31" s="6"/>
      <c r="E31" s="6"/>
      <c r="F31" s="6"/>
      <c r="G31" s="15"/>
      <c r="H31" s="110"/>
      <c r="I31" s="110"/>
      <c r="J31" s="109"/>
      <c r="K31" s="109"/>
      <c r="L31" s="109"/>
      <c r="M31" s="109"/>
      <c r="N31" s="91"/>
      <c r="O31" s="91"/>
      <c r="P31" s="91"/>
      <c r="Q31" s="91"/>
      <c r="R31" s="9"/>
      <c r="S31" s="9"/>
      <c r="T31" s="6"/>
      <c r="U31" s="6"/>
      <c r="V31" s="6"/>
      <c r="W31" s="10"/>
      <c r="X31" s="6"/>
      <c r="Y31" s="5"/>
      <c r="Z31" s="6"/>
      <c r="AA31" s="6"/>
      <c r="AB31" s="6"/>
      <c r="AC31" s="6"/>
      <c r="AD31" s="15"/>
      <c r="AE31" s="110"/>
      <c r="AF31" s="110"/>
      <c r="AG31" s="109"/>
      <c r="AH31" s="109"/>
      <c r="AI31" s="109"/>
      <c r="AJ31" s="109"/>
      <c r="AK31" s="91"/>
      <c r="AL31" s="91"/>
      <c r="AM31" s="91"/>
      <c r="AN31" s="91"/>
      <c r="AO31" s="9"/>
      <c r="AP31" s="9"/>
      <c r="AQ31" s="6"/>
      <c r="AR31" s="6"/>
      <c r="AS31" s="6"/>
      <c r="AT31" s="6"/>
      <c r="AU31" s="6"/>
      <c r="AV31" s="10"/>
      <c r="AX31" s="5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6"/>
      <c r="BP31" s="6"/>
      <c r="BQ31" s="6"/>
      <c r="BR31" s="6"/>
      <c r="BS31" s="6"/>
      <c r="BT31" s="6"/>
      <c r="BU31" s="6"/>
      <c r="BV31" s="6"/>
      <c r="BW31" s="6"/>
      <c r="BX31" s="10"/>
    </row>
    <row r="32" spans="1:76" ht="16.5" customHeight="1">
      <c r="A32" s="31"/>
      <c r="B32" s="32"/>
      <c r="C32" s="32"/>
      <c r="D32" s="32"/>
      <c r="E32" s="32"/>
      <c r="F32" s="32"/>
      <c r="G32" s="33"/>
      <c r="H32" s="33"/>
      <c r="I32" s="33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4"/>
      <c r="X32" s="6"/>
      <c r="Y32" s="31"/>
      <c r="Z32" s="32"/>
      <c r="AA32" s="32"/>
      <c r="AB32" s="32"/>
      <c r="AC32" s="32"/>
      <c r="AD32" s="32"/>
      <c r="AE32" s="32"/>
      <c r="AF32" s="32"/>
      <c r="AG32" s="32"/>
      <c r="AH32" s="32"/>
      <c r="AI32" s="32"/>
      <c r="AJ32" s="32"/>
      <c r="AK32" s="32"/>
      <c r="AL32" s="32"/>
      <c r="AM32" s="32"/>
      <c r="AN32" s="32"/>
      <c r="AO32" s="32"/>
      <c r="AP32" s="32"/>
      <c r="AQ32" s="32"/>
      <c r="AR32" s="32"/>
      <c r="AS32" s="32"/>
      <c r="AT32" s="32"/>
      <c r="AU32" s="32"/>
      <c r="AV32" s="34"/>
      <c r="AX32" s="31"/>
      <c r="AY32" s="32"/>
      <c r="AZ32" s="32"/>
      <c r="BA32" s="32"/>
      <c r="BB32" s="32"/>
      <c r="BC32" s="32"/>
      <c r="BD32" s="32"/>
      <c r="BE32" s="32"/>
      <c r="BF32" s="32"/>
      <c r="BG32" s="32"/>
      <c r="BH32" s="32"/>
      <c r="BI32" s="32"/>
      <c r="BJ32" s="32"/>
      <c r="BK32" s="32"/>
      <c r="BL32" s="32"/>
      <c r="BM32" s="32"/>
      <c r="BN32" s="32"/>
      <c r="BO32" s="32"/>
      <c r="BP32" s="32"/>
      <c r="BQ32" s="32"/>
      <c r="BR32" s="32"/>
      <c r="BS32" s="32"/>
      <c r="BT32" s="32"/>
      <c r="BU32" s="32"/>
      <c r="BV32" s="32"/>
      <c r="BW32" s="32"/>
      <c r="BX32" s="34"/>
    </row>
    <row r="33" spans="1:67" ht="15" customHeight="1"/>
    <row r="34" spans="1:67" ht="24.75">
      <c r="A34" s="97" t="s">
        <v>117</v>
      </c>
    </row>
    <row r="35" spans="1:67" ht="18.75">
      <c r="A35" s="107" t="s">
        <v>25</v>
      </c>
      <c r="B35" s="107"/>
      <c r="C35" s="107"/>
      <c r="D35" s="106"/>
      <c r="E35" s="106"/>
      <c r="F35" s="106"/>
      <c r="G35" s="106"/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X35" s="76" t="s">
        <v>24</v>
      </c>
      <c r="Y35" s="75"/>
      <c r="Z35" s="75"/>
      <c r="AA35" s="75"/>
      <c r="AB35" s="75"/>
      <c r="AV35" s="49"/>
      <c r="BB35" s="60"/>
      <c r="BC35" s="89" t="s">
        <v>104</v>
      </c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1"/>
      <c r="BO35" s="22"/>
    </row>
    <row r="36" spans="1:67" ht="16.5" customHeight="1">
      <c r="A36" s="107"/>
      <c r="B36" s="107"/>
      <c r="C36" s="107"/>
      <c r="D36" s="106"/>
      <c r="E36" s="106"/>
      <c r="F36" s="106"/>
      <c r="G36" s="106"/>
      <c r="H36" s="52"/>
      <c r="I36" s="52"/>
      <c r="J36" s="52"/>
      <c r="K36" s="52"/>
      <c r="L36" s="52"/>
      <c r="M36" s="52"/>
      <c r="N36" s="52"/>
      <c r="O36" s="53"/>
      <c r="P36" s="51"/>
      <c r="Q36" s="51"/>
      <c r="R36" s="50"/>
      <c r="S36" s="50"/>
      <c r="W36" s="72"/>
      <c r="X36" s="107" t="s">
        <v>54</v>
      </c>
      <c r="Y36" s="107"/>
      <c r="Z36" s="107"/>
      <c r="AA36" s="106"/>
      <c r="AB36" s="106"/>
      <c r="AC36" s="106"/>
      <c r="AD36" s="106"/>
      <c r="AE36" s="6"/>
      <c r="AF36" s="6"/>
      <c r="AG36" s="6"/>
      <c r="AH36" s="6"/>
      <c r="AI36" s="6"/>
      <c r="AJ36" s="6"/>
      <c r="AK36" s="51"/>
      <c r="AL36" s="51"/>
      <c r="AM36" s="51"/>
      <c r="AN36" s="51"/>
      <c r="AO36" s="51"/>
      <c r="AP36" s="51"/>
      <c r="BB36" s="115" t="s">
        <v>93</v>
      </c>
      <c r="BC36" s="116"/>
      <c r="BD36" s="116"/>
      <c r="BE36" s="116"/>
      <c r="BF36" s="112"/>
      <c r="BG36" s="112"/>
      <c r="BH36" s="112"/>
      <c r="BI36" s="112"/>
      <c r="BJ36" s="112"/>
      <c r="BK36" s="112"/>
      <c r="BL36" s="112"/>
      <c r="BM36" s="112"/>
      <c r="BN36" s="112"/>
      <c r="BO36" s="16"/>
    </row>
    <row r="37" spans="1:67" ht="16.5" customHeight="1">
      <c r="G37" s="50"/>
      <c r="H37" s="51"/>
      <c r="I37" s="51"/>
      <c r="J37" s="9"/>
      <c r="K37" s="9"/>
      <c r="L37" s="9"/>
      <c r="M37" s="9"/>
      <c r="N37" s="9"/>
      <c r="O37" s="55"/>
      <c r="P37" s="51"/>
      <c r="Q37" s="51"/>
      <c r="R37" s="50"/>
      <c r="S37" s="50"/>
      <c r="W37" s="72"/>
      <c r="X37" s="107"/>
      <c r="Y37" s="107"/>
      <c r="Z37" s="107"/>
      <c r="AA37" s="106"/>
      <c r="AB37" s="106"/>
      <c r="AC37" s="106"/>
      <c r="AD37" s="106"/>
      <c r="AE37" s="21"/>
      <c r="AF37" s="21"/>
      <c r="AG37" s="21"/>
      <c r="AH37" s="21"/>
      <c r="AI37" s="21"/>
      <c r="AJ37" s="21"/>
      <c r="AK37" s="21"/>
      <c r="AL37" s="53"/>
      <c r="AM37" s="6"/>
      <c r="AN37" s="6"/>
      <c r="AO37" s="6"/>
      <c r="AP37" s="6"/>
      <c r="BB37" s="115"/>
      <c r="BC37" s="116"/>
      <c r="BD37" s="116"/>
      <c r="BE37" s="116"/>
      <c r="BF37" s="112"/>
      <c r="BG37" s="112"/>
      <c r="BH37" s="112"/>
      <c r="BI37" s="112"/>
      <c r="BJ37" s="112"/>
      <c r="BK37" s="112"/>
      <c r="BL37" s="112"/>
      <c r="BM37" s="112"/>
      <c r="BN37" s="112"/>
      <c r="BO37" s="16"/>
    </row>
    <row r="38" spans="1:67" ht="16.5" customHeight="1">
      <c r="G38" s="50"/>
      <c r="H38" s="51"/>
      <c r="I38" s="51"/>
      <c r="J38" s="17" t="str">
        <f>IF(K37="","",IF(K37&gt;M37,1,0)+IF(K38&gt;M38,1,0)+IF(K39&gt;M39,1,0))</f>
        <v/>
      </c>
      <c r="K38" s="9"/>
      <c r="L38" s="9" t="s">
        <v>0</v>
      </c>
      <c r="M38" s="9"/>
      <c r="N38" s="17" t="str">
        <f>IF(M37="","",IF(M37&gt;K37,1,0)+IF(M38&gt;K38,1,0)+IF(M39&gt;K39,1,0))</f>
        <v/>
      </c>
      <c r="O38" s="55"/>
      <c r="P38" s="51"/>
      <c r="Q38" s="51"/>
      <c r="R38" s="50"/>
      <c r="S38" s="50"/>
      <c r="AD38" s="15"/>
      <c r="AE38" s="6"/>
      <c r="AF38" s="6"/>
      <c r="AG38" s="9"/>
      <c r="AH38" s="9"/>
      <c r="AI38" s="9"/>
      <c r="AJ38" s="9"/>
      <c r="AK38" s="9"/>
      <c r="AL38" s="16"/>
      <c r="AM38" s="6"/>
      <c r="AN38" s="6"/>
      <c r="AO38" s="6"/>
      <c r="AP38" s="6"/>
      <c r="BB38" s="99"/>
      <c r="BC38" s="100"/>
      <c r="BD38" s="101"/>
      <c r="BE38" s="101"/>
      <c r="BF38" s="6"/>
      <c r="BG38" s="80"/>
      <c r="BH38" s="80"/>
      <c r="BI38" s="80"/>
      <c r="BJ38" s="80"/>
      <c r="BK38" s="80"/>
      <c r="BL38" s="80"/>
      <c r="BM38" s="80"/>
      <c r="BN38" s="80"/>
      <c r="BO38" s="16"/>
    </row>
    <row r="39" spans="1:67" ht="16.5" customHeight="1">
      <c r="G39" s="50"/>
      <c r="H39" s="51"/>
      <c r="I39" s="51"/>
      <c r="J39" s="9"/>
      <c r="K39" s="9"/>
      <c r="L39" s="9"/>
      <c r="M39" s="9"/>
      <c r="N39" s="9"/>
      <c r="O39" s="77" t="s">
        <v>37</v>
      </c>
      <c r="P39" s="51"/>
      <c r="Q39" s="51"/>
      <c r="R39" s="51"/>
      <c r="S39" s="50"/>
      <c r="AD39" s="15"/>
      <c r="AE39" s="6"/>
      <c r="AF39" s="6"/>
      <c r="AG39" s="17" t="str">
        <f>IF(AH38="","",IF(AH38&gt;AJ38,1,0)+IF(AH39&gt;AJ39,1,0)+IF(AH40&gt;AJ40,1,0))</f>
        <v/>
      </c>
      <c r="AH39" s="9"/>
      <c r="AI39" s="9" t="s">
        <v>0</v>
      </c>
      <c r="AJ39" s="9"/>
      <c r="AK39" s="17" t="str">
        <f>IF(AJ38="","",IF(AJ38&gt;AH38,1,0)+IF(AJ39&gt;AH39,1,0)+IF(AJ40&gt;AH40,1,0))</f>
        <v/>
      </c>
      <c r="AL39" s="16"/>
      <c r="AM39" s="6"/>
      <c r="AN39" s="6"/>
      <c r="AO39" s="6"/>
      <c r="AP39" s="6"/>
      <c r="BB39" s="117" t="s">
        <v>94</v>
      </c>
      <c r="BC39" s="118"/>
      <c r="BD39" s="118"/>
      <c r="BE39" s="118"/>
      <c r="BF39" s="112"/>
      <c r="BG39" s="112"/>
      <c r="BH39" s="112"/>
      <c r="BI39" s="112"/>
      <c r="BJ39" s="112"/>
      <c r="BK39" s="112"/>
      <c r="BL39" s="112"/>
      <c r="BM39" s="112"/>
      <c r="BN39" s="112"/>
      <c r="BO39" s="16"/>
    </row>
    <row r="40" spans="1:67" ht="16.5" customHeight="1">
      <c r="A40" s="107" t="s">
        <v>35</v>
      </c>
      <c r="B40" s="107"/>
      <c r="C40" s="107"/>
      <c r="D40" s="106"/>
      <c r="E40" s="106"/>
      <c r="F40" s="106"/>
      <c r="G40" s="106"/>
      <c r="H40" s="51"/>
      <c r="I40" s="51"/>
      <c r="J40" s="51"/>
      <c r="K40" s="51"/>
      <c r="L40" s="51"/>
      <c r="M40" s="51"/>
      <c r="N40" s="51"/>
      <c r="O40" s="77"/>
      <c r="P40" s="56"/>
      <c r="Q40" s="52"/>
      <c r="R40" s="53"/>
      <c r="S40" s="51"/>
      <c r="T40" s="6"/>
      <c r="AD40" s="6"/>
      <c r="AE40" s="6"/>
      <c r="AF40" s="6"/>
      <c r="AG40" s="9"/>
      <c r="AH40" s="9"/>
      <c r="AI40" s="9"/>
      <c r="AJ40" s="9"/>
      <c r="AK40" s="9"/>
      <c r="AL40" s="77" t="s">
        <v>64</v>
      </c>
      <c r="AM40" s="12"/>
      <c r="AN40" s="12"/>
      <c r="AO40" s="12"/>
      <c r="AP40" s="6"/>
      <c r="BB40" s="117"/>
      <c r="BC40" s="118"/>
      <c r="BD40" s="118"/>
      <c r="BE40" s="118"/>
      <c r="BF40" s="112"/>
      <c r="BG40" s="112"/>
      <c r="BH40" s="112"/>
      <c r="BI40" s="112"/>
      <c r="BJ40" s="112"/>
      <c r="BK40" s="112"/>
      <c r="BL40" s="112"/>
      <c r="BM40" s="112"/>
      <c r="BN40" s="112"/>
      <c r="BO40" s="16"/>
    </row>
    <row r="41" spans="1:67" ht="16.5" customHeight="1">
      <c r="A41" s="107"/>
      <c r="B41" s="107"/>
      <c r="C41" s="107"/>
      <c r="D41" s="106"/>
      <c r="E41" s="106"/>
      <c r="F41" s="106"/>
      <c r="G41" s="106"/>
      <c r="H41" s="52"/>
      <c r="I41" s="52"/>
      <c r="J41" s="52"/>
      <c r="K41" s="52"/>
      <c r="L41" s="52"/>
      <c r="M41" s="52"/>
      <c r="N41" s="54"/>
      <c r="O41" s="77" t="s">
        <v>23</v>
      </c>
      <c r="P41" s="51"/>
      <c r="Q41" s="51"/>
      <c r="R41" s="55"/>
      <c r="S41" s="51"/>
      <c r="T41" s="6"/>
      <c r="X41" s="107" t="s">
        <v>55</v>
      </c>
      <c r="Y41" s="107"/>
      <c r="Z41" s="107"/>
      <c r="AA41" s="106"/>
      <c r="AB41" s="106"/>
      <c r="AC41" s="106"/>
      <c r="AD41" s="106"/>
      <c r="AE41" s="6"/>
      <c r="AF41" s="6"/>
      <c r="AG41" s="6"/>
      <c r="AH41" s="6"/>
      <c r="AI41" s="6"/>
      <c r="AJ41" s="6"/>
      <c r="AK41" s="6"/>
      <c r="AL41" s="16"/>
      <c r="AM41" s="59"/>
      <c r="AN41" s="6"/>
      <c r="AO41" s="16"/>
      <c r="AP41" s="6"/>
      <c r="BB41" s="99"/>
      <c r="BC41" s="100"/>
      <c r="BD41" s="101"/>
      <c r="BE41" s="102"/>
      <c r="BF41" s="61"/>
      <c r="BG41" s="88"/>
      <c r="BH41" s="88"/>
      <c r="BI41" s="80"/>
      <c r="BJ41" s="80"/>
      <c r="BK41" s="80"/>
      <c r="BL41" s="80"/>
      <c r="BM41" s="80"/>
      <c r="BN41" s="80"/>
      <c r="BO41" s="16"/>
    </row>
    <row r="42" spans="1:67" ht="16.5" customHeight="1">
      <c r="G42" s="50"/>
      <c r="H42" s="9"/>
      <c r="I42" s="9"/>
      <c r="J42" s="9"/>
      <c r="K42" s="9"/>
      <c r="L42" s="9"/>
      <c r="M42" s="62" t="s">
        <v>36</v>
      </c>
      <c r="N42" s="54"/>
      <c r="O42" s="78" t="s">
        <v>43</v>
      </c>
      <c r="P42" s="51"/>
      <c r="Q42" s="51"/>
      <c r="R42" s="55"/>
      <c r="S42" s="51"/>
      <c r="T42" s="6"/>
      <c r="X42" s="107"/>
      <c r="Y42" s="107"/>
      <c r="Z42" s="107"/>
      <c r="AA42" s="106"/>
      <c r="AB42" s="106"/>
      <c r="AC42" s="106"/>
      <c r="AD42" s="106"/>
      <c r="AE42" s="21"/>
      <c r="AF42" s="21"/>
      <c r="AG42" s="21"/>
      <c r="AH42" s="21"/>
      <c r="AI42" s="21"/>
      <c r="AJ42" s="53"/>
      <c r="AK42" s="6"/>
      <c r="AL42" s="77" t="s">
        <v>23</v>
      </c>
      <c r="AM42" s="6"/>
      <c r="AN42" s="6"/>
      <c r="AO42" s="16"/>
      <c r="AP42" s="6"/>
      <c r="BB42" s="113" t="s">
        <v>95</v>
      </c>
      <c r="BC42" s="114"/>
      <c r="BD42" s="114"/>
      <c r="BE42" s="114"/>
      <c r="BF42" s="112"/>
      <c r="BG42" s="112"/>
      <c r="BH42" s="112"/>
      <c r="BI42" s="112"/>
      <c r="BJ42" s="112"/>
      <c r="BK42" s="112"/>
      <c r="BL42" s="112"/>
      <c r="BM42" s="112"/>
      <c r="BN42" s="112"/>
      <c r="BO42" s="16"/>
    </row>
    <row r="43" spans="1:67" ht="16.5" customHeight="1">
      <c r="G43" s="50"/>
      <c r="H43" s="17" t="str">
        <f>IF(I42="","",IF(I42&gt;K42,1,0)+IF(I43&gt;K43,1,0)+IF(I44&gt;K44,1,0))</f>
        <v/>
      </c>
      <c r="I43" s="9"/>
      <c r="J43" s="9" t="s">
        <v>0</v>
      </c>
      <c r="K43" s="9"/>
      <c r="L43" s="17" t="str">
        <f>IF(K42="","",IF(K42&gt;I42,1,0)+IF(K43&gt;I43,1,0)+IF(K44&gt;I44,1,0))</f>
        <v/>
      </c>
      <c r="M43" s="51"/>
      <c r="N43" s="56"/>
      <c r="O43" s="52"/>
      <c r="P43" s="51"/>
      <c r="Q43" s="51"/>
      <c r="R43" s="55"/>
      <c r="S43" s="51"/>
      <c r="T43" s="6"/>
      <c r="AD43" s="15"/>
      <c r="AE43" s="9"/>
      <c r="AF43" s="9"/>
      <c r="AG43" s="9"/>
      <c r="AH43" s="9"/>
      <c r="AI43" s="9"/>
      <c r="AJ43" s="77" t="s">
        <v>60</v>
      </c>
      <c r="AK43" s="6"/>
      <c r="AL43" s="77" t="s">
        <v>65</v>
      </c>
      <c r="AM43" s="6"/>
      <c r="AN43" s="6"/>
      <c r="AO43" s="16"/>
      <c r="AP43" s="6"/>
      <c r="BB43" s="113"/>
      <c r="BC43" s="114"/>
      <c r="BD43" s="114"/>
      <c r="BE43" s="114"/>
      <c r="BF43" s="112"/>
      <c r="BG43" s="112"/>
      <c r="BH43" s="112"/>
      <c r="BI43" s="112"/>
      <c r="BJ43" s="112"/>
      <c r="BK43" s="112"/>
      <c r="BL43" s="112"/>
      <c r="BM43" s="112"/>
      <c r="BN43" s="112"/>
      <c r="BO43" s="16"/>
    </row>
    <row r="44" spans="1:67" ht="16.5" customHeight="1">
      <c r="G44" s="50"/>
      <c r="H44" s="9"/>
      <c r="I44" s="9"/>
      <c r="J44" s="9"/>
      <c r="K44" s="9"/>
      <c r="L44" s="9"/>
      <c r="M44" s="79" t="s">
        <v>23</v>
      </c>
      <c r="N44" s="54"/>
      <c r="O44" s="51"/>
      <c r="P44" s="51"/>
      <c r="Q44" s="51"/>
      <c r="R44" s="55"/>
      <c r="S44" s="51"/>
      <c r="T44" s="6"/>
      <c r="AD44" s="6"/>
      <c r="AE44" s="17" t="str">
        <f>IF(AF43="","",IF(AF43&gt;AH43,1,0)+IF(AF44&gt;AH44,1,0)+IF(AF45&gt;AH45,1,0))</f>
        <v/>
      </c>
      <c r="AF44" s="9"/>
      <c r="AG44" s="9" t="s">
        <v>0</v>
      </c>
      <c r="AH44" s="9"/>
      <c r="AI44" s="17" t="str">
        <f>IF(AH43="","",IF(AH43&gt;AF43,1,0)+IF(AH44&gt;AF44,1,0)+IF(AH45&gt;AF45,1,0))</f>
        <v/>
      </c>
      <c r="AJ44" s="77"/>
      <c r="AK44" s="60"/>
      <c r="AL44" s="21"/>
      <c r="AM44" s="6"/>
      <c r="AN44" s="6"/>
      <c r="AO44" s="16"/>
      <c r="AP44" s="6"/>
      <c r="BB44" s="99"/>
      <c r="BC44" s="103"/>
      <c r="BD44" s="104"/>
      <c r="BE44" s="103"/>
      <c r="BF44" s="87"/>
      <c r="BG44" s="88"/>
      <c r="BH44" s="88"/>
      <c r="BI44" s="80"/>
      <c r="BJ44" s="80"/>
      <c r="BK44" s="80"/>
      <c r="BL44" s="80"/>
      <c r="BM44" s="80"/>
      <c r="BN44" s="80"/>
      <c r="BO44" s="16"/>
    </row>
    <row r="45" spans="1:67" ht="16.5" customHeight="1">
      <c r="A45" s="107" t="s">
        <v>34</v>
      </c>
      <c r="B45" s="107"/>
      <c r="C45" s="107"/>
      <c r="D45" s="106"/>
      <c r="E45" s="106"/>
      <c r="F45" s="106"/>
      <c r="G45" s="106"/>
      <c r="H45" s="57"/>
      <c r="I45" s="57"/>
      <c r="J45" s="57"/>
      <c r="K45" s="57"/>
      <c r="L45" s="57"/>
      <c r="M45" s="78" t="s">
        <v>44</v>
      </c>
      <c r="N45" s="54"/>
      <c r="O45" s="51"/>
      <c r="P45" s="51"/>
      <c r="Q45" s="51"/>
      <c r="R45" s="55"/>
      <c r="S45" s="51"/>
      <c r="T45" s="6"/>
      <c r="AD45" s="6"/>
      <c r="AE45" s="9"/>
      <c r="AF45" s="9"/>
      <c r="AG45" s="9"/>
      <c r="AH45" s="9"/>
      <c r="AI45" s="9"/>
      <c r="AJ45" s="77" t="s">
        <v>23</v>
      </c>
      <c r="AK45" s="6"/>
      <c r="AL45" s="6"/>
      <c r="AM45" s="6"/>
      <c r="AN45" s="6"/>
      <c r="AO45" s="16"/>
      <c r="AP45" s="6"/>
      <c r="BB45" s="113" t="s">
        <v>96</v>
      </c>
      <c r="BC45" s="114"/>
      <c r="BD45" s="114"/>
      <c r="BE45" s="114"/>
      <c r="BF45" s="112"/>
      <c r="BG45" s="112"/>
      <c r="BH45" s="112"/>
      <c r="BI45" s="112"/>
      <c r="BJ45" s="112"/>
      <c r="BK45" s="112"/>
      <c r="BL45" s="112"/>
      <c r="BM45" s="112"/>
      <c r="BN45" s="112"/>
      <c r="BO45" s="16"/>
    </row>
    <row r="46" spans="1:67" ht="16.5" customHeight="1">
      <c r="A46" s="107"/>
      <c r="B46" s="107"/>
      <c r="C46" s="107"/>
      <c r="D46" s="106"/>
      <c r="E46" s="106"/>
      <c r="F46" s="106"/>
      <c r="G46" s="106"/>
      <c r="H46" s="51"/>
      <c r="I46" s="51"/>
      <c r="J46" s="51"/>
      <c r="K46" s="51"/>
      <c r="L46" s="51"/>
      <c r="M46" s="51"/>
      <c r="N46" s="51"/>
      <c r="O46" s="51"/>
      <c r="P46" s="51"/>
      <c r="Q46" s="51"/>
      <c r="R46" s="55"/>
      <c r="S46" s="51"/>
      <c r="T46" s="6"/>
      <c r="X46" s="107" t="s">
        <v>56</v>
      </c>
      <c r="Y46" s="107"/>
      <c r="Z46" s="107"/>
      <c r="AA46" s="106"/>
      <c r="AB46" s="106"/>
      <c r="AC46" s="106"/>
      <c r="AD46" s="106"/>
      <c r="AE46" s="12"/>
      <c r="AF46" s="12"/>
      <c r="AG46" s="12"/>
      <c r="AH46" s="12"/>
      <c r="AI46" s="12"/>
      <c r="AJ46" s="78" t="s">
        <v>61</v>
      </c>
      <c r="AK46" s="6"/>
      <c r="AL46" s="6"/>
      <c r="AM46" s="6"/>
      <c r="AN46" s="6"/>
      <c r="AO46" s="16"/>
      <c r="AP46" s="6"/>
      <c r="BB46" s="113"/>
      <c r="BC46" s="114"/>
      <c r="BD46" s="114"/>
      <c r="BE46" s="114"/>
      <c r="BF46" s="112"/>
      <c r="BG46" s="112"/>
      <c r="BH46" s="112"/>
      <c r="BI46" s="112"/>
      <c r="BJ46" s="112"/>
      <c r="BK46" s="112"/>
      <c r="BL46" s="112"/>
      <c r="BM46" s="112"/>
      <c r="BN46" s="112"/>
      <c r="BO46" s="16"/>
    </row>
    <row r="47" spans="1:67" ht="16.5" customHeight="1">
      <c r="G47" s="50"/>
      <c r="H47" s="51"/>
      <c r="I47" s="51"/>
      <c r="J47" s="51"/>
      <c r="K47" s="51"/>
      <c r="L47" s="9"/>
      <c r="M47" s="9"/>
      <c r="N47" s="9"/>
      <c r="O47" s="9"/>
      <c r="P47" s="9"/>
      <c r="Q47" s="9"/>
      <c r="R47" s="77" t="s">
        <v>82</v>
      </c>
      <c r="S47" s="52"/>
      <c r="T47" s="22"/>
      <c r="U47" s="59"/>
      <c r="V47" s="6"/>
      <c r="X47" s="107"/>
      <c r="Y47" s="107"/>
      <c r="Z47" s="107"/>
      <c r="AA47" s="106"/>
      <c r="AB47" s="106"/>
      <c r="AC47" s="106"/>
      <c r="AD47" s="10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55"/>
      <c r="AP47" s="6"/>
      <c r="BB47" s="105"/>
      <c r="BC47" s="104"/>
      <c r="BD47" s="104"/>
      <c r="BE47" s="103"/>
      <c r="BF47" s="87"/>
      <c r="BG47" s="88"/>
      <c r="BH47" s="88"/>
      <c r="BI47" s="80"/>
      <c r="BJ47" s="80"/>
      <c r="BK47" s="80"/>
      <c r="BL47" s="80"/>
      <c r="BM47" s="80"/>
      <c r="BN47" s="80"/>
      <c r="BO47" s="16"/>
    </row>
    <row r="48" spans="1:67" ht="16.5" customHeight="1">
      <c r="G48" s="50"/>
      <c r="H48" s="51"/>
      <c r="I48" s="51"/>
      <c r="J48" s="51"/>
      <c r="K48" s="51"/>
      <c r="L48" s="17" t="str">
        <f>IF(M47="","",IF(M47&gt;O47,1,0)+IF(M48&gt;O48,1,0)+IF(M49&gt;O49,1,0))</f>
        <v/>
      </c>
      <c r="M48" s="9"/>
      <c r="N48" s="9" t="s">
        <v>0</v>
      </c>
      <c r="O48" s="9"/>
      <c r="P48" s="17" t="str">
        <f>IF(O47="","",IF(O47&gt;M47,1,0)+IF(O48&gt;M48,1,0)+IF(O49&gt;M49,1,0))</f>
        <v/>
      </c>
      <c r="Q48" s="17"/>
      <c r="R48" s="77"/>
      <c r="S48" s="51"/>
      <c r="T48" s="16"/>
      <c r="U48" s="59"/>
      <c r="V48" s="6"/>
      <c r="AD48" s="15"/>
      <c r="AE48" s="6"/>
      <c r="AF48" s="6"/>
      <c r="AG48" s="6"/>
      <c r="AH48" s="6"/>
      <c r="AI48" s="9"/>
      <c r="AJ48" s="9"/>
      <c r="AK48" s="9"/>
      <c r="AL48" s="9"/>
      <c r="AM48" s="9"/>
      <c r="AN48" s="9"/>
      <c r="AO48" s="16"/>
      <c r="AP48" s="6"/>
      <c r="BB48" s="113" t="s">
        <v>97</v>
      </c>
      <c r="BC48" s="114"/>
      <c r="BD48" s="114"/>
      <c r="BE48" s="114"/>
      <c r="BF48" s="112"/>
      <c r="BG48" s="112"/>
      <c r="BH48" s="112"/>
      <c r="BI48" s="112"/>
      <c r="BJ48" s="112"/>
      <c r="BK48" s="112"/>
      <c r="BL48" s="112"/>
      <c r="BM48" s="112"/>
      <c r="BN48" s="112"/>
      <c r="BO48" s="16"/>
    </row>
    <row r="49" spans="1:67" ht="16.5" customHeight="1">
      <c r="G49" s="50"/>
      <c r="H49" s="51"/>
      <c r="I49" s="51"/>
      <c r="J49" s="51"/>
      <c r="K49" s="51"/>
      <c r="L49" s="9"/>
      <c r="M49" s="9"/>
      <c r="N49" s="9"/>
      <c r="O49" s="9"/>
      <c r="P49" s="9"/>
      <c r="Q49" s="9"/>
      <c r="R49" s="77" t="s">
        <v>23</v>
      </c>
      <c r="S49" s="51"/>
      <c r="T49" s="16"/>
      <c r="U49" s="59"/>
      <c r="V49" s="6"/>
      <c r="AD49" s="15"/>
      <c r="AE49" s="6"/>
      <c r="AF49" s="6"/>
      <c r="AG49" s="6"/>
      <c r="AH49" s="6"/>
      <c r="AI49" s="17" t="str">
        <f>IF(AJ48="","",IF(AJ48&gt;AL48,1,0)+IF(AJ49&gt;AL49,1,0)+IF(AJ50&gt;AL50,1,0))</f>
        <v/>
      </c>
      <c r="AJ49" s="9"/>
      <c r="AK49" s="9" t="s">
        <v>0</v>
      </c>
      <c r="AL49" s="9"/>
      <c r="AM49" s="17" t="str">
        <f>IF(AL48="","",IF(AL48&gt;AJ48,1,0)+IF(AL49&gt;AJ49,1,0)+IF(AL50&gt;AJ50,1,0))</f>
        <v/>
      </c>
      <c r="AN49" s="17"/>
      <c r="AO49" s="77" t="s">
        <v>66</v>
      </c>
      <c r="AP49" s="27"/>
      <c r="BB49" s="113"/>
      <c r="BC49" s="114"/>
      <c r="BD49" s="114"/>
      <c r="BE49" s="114"/>
      <c r="BF49" s="112"/>
      <c r="BG49" s="112"/>
      <c r="BH49" s="112"/>
      <c r="BI49" s="112"/>
      <c r="BJ49" s="112"/>
      <c r="BK49" s="112"/>
      <c r="BL49" s="112"/>
      <c r="BM49" s="112"/>
      <c r="BN49" s="112"/>
      <c r="BO49" s="16"/>
    </row>
    <row r="50" spans="1:67" ht="16.5" customHeight="1">
      <c r="A50" s="107" t="s">
        <v>33</v>
      </c>
      <c r="B50" s="107"/>
      <c r="C50" s="107"/>
      <c r="D50" s="106"/>
      <c r="E50" s="106"/>
      <c r="F50" s="106"/>
      <c r="G50" s="106"/>
      <c r="H50" s="51"/>
      <c r="I50" s="51"/>
      <c r="J50" s="51"/>
      <c r="K50" s="51"/>
      <c r="L50" s="51"/>
      <c r="M50" s="51"/>
      <c r="N50" s="51"/>
      <c r="O50" s="51"/>
      <c r="P50" s="51"/>
      <c r="Q50" s="51"/>
      <c r="R50" s="77" t="s">
        <v>83</v>
      </c>
      <c r="S50" s="51"/>
      <c r="T50" s="16"/>
      <c r="U50" s="59"/>
      <c r="V50" s="6"/>
      <c r="W50" s="6"/>
      <c r="AD50" s="6"/>
      <c r="AE50" s="6"/>
      <c r="AF50" s="6"/>
      <c r="AG50" s="6"/>
      <c r="AH50" s="6"/>
      <c r="AI50" s="9"/>
      <c r="AJ50" s="9"/>
      <c r="AK50" s="9"/>
      <c r="AL50" s="9"/>
      <c r="AM50" s="9"/>
      <c r="AN50" s="9"/>
      <c r="AO50" s="81"/>
      <c r="AP50" s="6"/>
      <c r="BB50" s="105"/>
      <c r="BC50" s="104"/>
      <c r="BD50" s="104"/>
      <c r="BE50" s="104"/>
      <c r="BF50" s="68"/>
      <c r="BG50" s="80"/>
      <c r="BH50" s="80"/>
      <c r="BI50" s="80"/>
      <c r="BJ50" s="80"/>
      <c r="BK50" s="80"/>
      <c r="BL50" s="80"/>
      <c r="BM50" s="80"/>
      <c r="BN50" s="80"/>
      <c r="BO50" s="16"/>
    </row>
    <row r="51" spans="1:67" ht="16.5" customHeight="1">
      <c r="A51" s="107"/>
      <c r="B51" s="107"/>
      <c r="C51" s="107"/>
      <c r="D51" s="106"/>
      <c r="E51" s="106"/>
      <c r="F51" s="106"/>
      <c r="G51" s="106"/>
      <c r="H51" s="52"/>
      <c r="I51" s="52"/>
      <c r="J51" s="52"/>
      <c r="K51" s="52"/>
      <c r="L51" s="52"/>
      <c r="M51" s="52"/>
      <c r="N51" s="52"/>
      <c r="O51" s="53"/>
      <c r="P51" s="51"/>
      <c r="Q51" s="51"/>
      <c r="R51" s="55"/>
      <c r="S51" s="51"/>
      <c r="T51" s="16"/>
      <c r="U51" s="59"/>
      <c r="V51" s="6"/>
      <c r="W51" s="6"/>
      <c r="X51" s="107" t="s">
        <v>57</v>
      </c>
      <c r="Y51" s="107"/>
      <c r="Z51" s="107"/>
      <c r="AA51" s="106"/>
      <c r="AB51" s="106"/>
      <c r="AC51" s="106"/>
      <c r="AD51" s="106"/>
      <c r="AE51" s="12"/>
      <c r="AF51" s="12"/>
      <c r="AG51" s="12"/>
      <c r="AH51" s="12"/>
      <c r="AI51" s="12"/>
      <c r="AJ51" s="12"/>
      <c r="AK51" s="6"/>
      <c r="AL51" s="6"/>
      <c r="AM51" s="6"/>
      <c r="AN51" s="6"/>
      <c r="AO51" s="77" t="s">
        <v>23</v>
      </c>
      <c r="AP51" s="6"/>
      <c r="BB51" s="113" t="s">
        <v>98</v>
      </c>
      <c r="BC51" s="114"/>
      <c r="BD51" s="114"/>
      <c r="BE51" s="114"/>
      <c r="BF51" s="112"/>
      <c r="BG51" s="112"/>
      <c r="BH51" s="112"/>
      <c r="BI51" s="112"/>
      <c r="BJ51" s="112"/>
      <c r="BK51" s="112"/>
      <c r="BL51" s="112"/>
      <c r="BM51" s="112"/>
      <c r="BN51" s="112"/>
      <c r="BO51" s="16"/>
    </row>
    <row r="52" spans="1:67" ht="16.5" customHeight="1">
      <c r="G52" s="50"/>
      <c r="H52" s="51"/>
      <c r="I52" s="51"/>
      <c r="J52" s="9"/>
      <c r="K52" s="9"/>
      <c r="L52" s="9"/>
      <c r="M52" s="9"/>
      <c r="N52" s="9"/>
      <c r="O52" s="77" t="s">
        <v>45</v>
      </c>
      <c r="P52" s="51"/>
      <c r="Q52" s="51"/>
      <c r="R52" s="55"/>
      <c r="S52" s="51"/>
      <c r="T52" s="16"/>
      <c r="U52" s="59"/>
      <c r="V52" s="6"/>
      <c r="W52" s="6"/>
      <c r="X52" s="107"/>
      <c r="Y52" s="107"/>
      <c r="Z52" s="107"/>
      <c r="AA52" s="106"/>
      <c r="AB52" s="106"/>
      <c r="AC52" s="106"/>
      <c r="AD52" s="106"/>
      <c r="AE52" s="6"/>
      <c r="AF52" s="6"/>
      <c r="AG52" s="6"/>
      <c r="AH52" s="6"/>
      <c r="AI52" s="6"/>
      <c r="AJ52" s="51"/>
      <c r="AK52" s="59"/>
      <c r="AL52" s="6"/>
      <c r="AM52" s="6"/>
      <c r="AN52" s="6"/>
      <c r="AO52" s="77" t="s">
        <v>67</v>
      </c>
      <c r="AP52" s="6"/>
      <c r="BB52" s="113"/>
      <c r="BC52" s="114"/>
      <c r="BD52" s="114"/>
      <c r="BE52" s="114"/>
      <c r="BF52" s="112"/>
      <c r="BG52" s="112"/>
      <c r="BH52" s="112"/>
      <c r="BI52" s="112"/>
      <c r="BJ52" s="112"/>
      <c r="BK52" s="112"/>
      <c r="BL52" s="112"/>
      <c r="BM52" s="112"/>
      <c r="BN52" s="112"/>
      <c r="BO52" s="16"/>
    </row>
    <row r="53" spans="1:67" ht="16.5" customHeight="1">
      <c r="G53" s="50"/>
      <c r="H53" s="51"/>
      <c r="I53" s="51"/>
      <c r="J53" s="17" t="str">
        <f>IF(K52="","",IF(K52&gt;M52,1,0)+IF(K53&gt;M53,1,0)+IF(K54&gt;M54,1,0))</f>
        <v/>
      </c>
      <c r="K53" s="9"/>
      <c r="L53" s="9" t="s">
        <v>0</v>
      </c>
      <c r="M53" s="9"/>
      <c r="N53" s="17" t="str">
        <f>IF(M52="","",IF(M52&gt;K52,1,0)+IF(M53&gt;K53,1,0)+IF(M54&gt;K54,1,0))</f>
        <v/>
      </c>
      <c r="O53" s="55"/>
      <c r="P53" s="52"/>
      <c r="Q53" s="52"/>
      <c r="R53" s="52"/>
      <c r="S53" s="51"/>
      <c r="T53" s="16"/>
      <c r="U53" s="59"/>
      <c r="V53" s="6"/>
      <c r="W53" s="6"/>
      <c r="AD53" s="15"/>
      <c r="AE53" s="9"/>
      <c r="AF53" s="9"/>
      <c r="AG53" s="9"/>
      <c r="AH53" s="9"/>
      <c r="AI53" s="9"/>
      <c r="AJ53" s="79" t="s">
        <v>70</v>
      </c>
      <c r="AK53" s="59"/>
      <c r="AL53" s="6"/>
      <c r="AM53" s="6"/>
      <c r="AN53" s="6"/>
      <c r="AO53" s="16"/>
      <c r="AP53" s="6"/>
      <c r="AS53" s="92"/>
      <c r="AT53" s="92"/>
      <c r="BB53" s="105"/>
      <c r="BC53" s="104"/>
      <c r="BD53" s="104"/>
      <c r="BE53" s="104"/>
      <c r="BF53" s="68"/>
      <c r="BG53" s="80"/>
      <c r="BH53" s="80"/>
      <c r="BI53" s="80"/>
      <c r="BJ53" s="80"/>
      <c r="BK53" s="80"/>
      <c r="BL53" s="80"/>
      <c r="BM53" s="80"/>
      <c r="BN53" s="80"/>
      <c r="BO53" s="16"/>
    </row>
    <row r="54" spans="1:67" ht="16.5" customHeight="1">
      <c r="G54" s="50"/>
      <c r="H54" s="51"/>
      <c r="I54" s="51"/>
      <c r="J54" s="9"/>
      <c r="K54" s="9"/>
      <c r="L54" s="9"/>
      <c r="M54" s="9"/>
      <c r="N54" s="9"/>
      <c r="O54" s="77" t="s">
        <v>23</v>
      </c>
      <c r="P54" s="51"/>
      <c r="Q54" s="51"/>
      <c r="R54" s="51"/>
      <c r="S54" s="51"/>
      <c r="T54" s="16"/>
      <c r="U54" s="59"/>
      <c r="V54" s="6"/>
      <c r="W54" s="6"/>
      <c r="AD54" s="15"/>
      <c r="AE54" s="17" t="str">
        <f>IF(AF53="","",IF(AF53&gt;AH53,1,0)+IF(AF54&gt;AH54,1,0)+IF(AF55&gt;AH55,1,0))</f>
        <v/>
      </c>
      <c r="AF54" s="9"/>
      <c r="AG54" s="9" t="s">
        <v>0</v>
      </c>
      <c r="AH54" s="9"/>
      <c r="AI54" s="17" t="str">
        <f>IF(AH53="","",IF(AH53&gt;AF53,1,0)+IF(AH54&gt;AF54,1,0)+IF(AH55&gt;AF55,1,0))</f>
        <v/>
      </c>
      <c r="AJ54" s="80"/>
      <c r="AK54" s="27"/>
      <c r="AL54" s="12"/>
      <c r="AM54" s="6"/>
      <c r="AN54" s="6"/>
      <c r="AO54" s="16"/>
      <c r="AP54" s="6"/>
      <c r="AS54" s="92"/>
      <c r="AT54" s="92"/>
      <c r="BB54" s="113" t="s">
        <v>99</v>
      </c>
      <c r="BC54" s="114"/>
      <c r="BD54" s="114"/>
      <c r="BE54" s="114"/>
      <c r="BF54" s="112"/>
      <c r="BG54" s="112"/>
      <c r="BH54" s="112"/>
      <c r="BI54" s="112"/>
      <c r="BJ54" s="112"/>
      <c r="BK54" s="112"/>
      <c r="BL54" s="112"/>
      <c r="BM54" s="112"/>
      <c r="BN54" s="112"/>
      <c r="BO54" s="16"/>
    </row>
    <row r="55" spans="1:67" ht="16.5" customHeight="1">
      <c r="A55" s="107" t="s">
        <v>32</v>
      </c>
      <c r="B55" s="107"/>
      <c r="C55" s="107"/>
      <c r="D55" s="106"/>
      <c r="E55" s="106"/>
      <c r="F55" s="106"/>
      <c r="G55" s="106"/>
      <c r="H55" s="57"/>
      <c r="I55" s="57"/>
      <c r="J55" s="57"/>
      <c r="K55" s="57"/>
      <c r="L55" s="57"/>
      <c r="M55" s="57"/>
      <c r="N55" s="57"/>
      <c r="O55" s="78" t="s">
        <v>46</v>
      </c>
      <c r="P55" s="51"/>
      <c r="Q55" s="51"/>
      <c r="R55" s="51"/>
      <c r="S55" s="51"/>
      <c r="T55" s="16"/>
      <c r="U55" s="59"/>
      <c r="V55" s="6"/>
      <c r="W55" s="6"/>
      <c r="AD55" s="6"/>
      <c r="AE55" s="9"/>
      <c r="AF55" s="9"/>
      <c r="AG55" s="9"/>
      <c r="AH55" s="9"/>
      <c r="AI55" s="9"/>
      <c r="AJ55" s="77" t="s">
        <v>23</v>
      </c>
      <c r="AK55" s="6"/>
      <c r="AL55" s="16"/>
      <c r="AM55" s="6"/>
      <c r="AN55" s="6"/>
      <c r="AO55" s="16"/>
      <c r="AP55" s="6"/>
      <c r="BB55" s="113"/>
      <c r="BC55" s="114"/>
      <c r="BD55" s="114"/>
      <c r="BE55" s="114"/>
      <c r="BF55" s="112"/>
      <c r="BG55" s="112"/>
      <c r="BH55" s="112"/>
      <c r="BI55" s="112"/>
      <c r="BJ55" s="112"/>
      <c r="BK55" s="112"/>
      <c r="BL55" s="112"/>
      <c r="BM55" s="112"/>
      <c r="BN55" s="112"/>
      <c r="BO55" s="16"/>
    </row>
    <row r="56" spans="1:67" ht="16.5" customHeight="1">
      <c r="A56" s="107"/>
      <c r="B56" s="107"/>
      <c r="C56" s="107"/>
      <c r="D56" s="106"/>
      <c r="E56" s="106"/>
      <c r="F56" s="106"/>
      <c r="G56" s="106"/>
      <c r="H56" s="51"/>
      <c r="I56" s="51"/>
      <c r="J56" s="51"/>
      <c r="K56" s="51"/>
      <c r="L56" s="51"/>
      <c r="M56" s="51"/>
      <c r="N56" s="51"/>
      <c r="O56" s="51"/>
      <c r="P56" s="51"/>
      <c r="Q56" s="51"/>
      <c r="R56" s="51"/>
      <c r="S56" s="51"/>
      <c r="T56" s="16"/>
      <c r="U56" s="59"/>
      <c r="V56" s="6"/>
      <c r="W56" s="6"/>
      <c r="X56" s="107" t="s">
        <v>58</v>
      </c>
      <c r="Y56" s="107"/>
      <c r="Z56" s="107"/>
      <c r="AA56" s="106"/>
      <c r="AB56" s="106"/>
      <c r="AC56" s="106"/>
      <c r="AD56" s="106"/>
      <c r="AE56" s="12"/>
      <c r="AF56" s="12"/>
      <c r="AG56" s="12"/>
      <c r="AH56" s="12"/>
      <c r="AI56" s="12"/>
      <c r="AJ56" s="78" t="s">
        <v>73</v>
      </c>
      <c r="AK56" s="6"/>
      <c r="AL56" s="16"/>
      <c r="AM56" s="6"/>
      <c r="AN56" s="6"/>
      <c r="AO56" s="16"/>
      <c r="AP56" s="6"/>
      <c r="BB56" s="105"/>
      <c r="BC56" s="104"/>
      <c r="BD56" s="104"/>
      <c r="BE56" s="104"/>
      <c r="BF56" s="68"/>
      <c r="BG56" s="80"/>
      <c r="BH56" s="80"/>
      <c r="BI56" s="80"/>
      <c r="BJ56" s="80"/>
      <c r="BK56" s="80"/>
      <c r="BL56" s="80"/>
      <c r="BM56" s="80"/>
      <c r="BN56" s="80"/>
      <c r="BO56" s="16"/>
    </row>
    <row r="57" spans="1:67" ht="16.5" customHeight="1">
      <c r="H57" s="6"/>
      <c r="I57" s="6"/>
      <c r="J57" s="6"/>
      <c r="K57" s="6"/>
      <c r="L57" s="6"/>
      <c r="M57" s="6"/>
      <c r="N57" s="9"/>
      <c r="O57" s="9"/>
      <c r="P57" s="9"/>
      <c r="Q57" s="9"/>
      <c r="R57" s="9"/>
      <c r="S57" s="9"/>
      <c r="T57" s="77" t="s">
        <v>68</v>
      </c>
      <c r="U57" s="27"/>
      <c r="V57" s="15"/>
      <c r="W57" s="15"/>
      <c r="X57" s="107"/>
      <c r="Y57" s="107"/>
      <c r="Z57" s="107"/>
      <c r="AA57" s="106"/>
      <c r="AB57" s="106"/>
      <c r="AC57" s="106"/>
      <c r="AD57" s="106"/>
      <c r="AE57" s="6"/>
      <c r="AF57" s="6"/>
      <c r="AG57" s="6"/>
      <c r="AH57" s="6"/>
      <c r="AI57" s="6"/>
      <c r="AJ57" s="6"/>
      <c r="AK57" s="6"/>
      <c r="AL57" s="77" t="s">
        <v>84</v>
      </c>
      <c r="AM57" s="12"/>
      <c r="AN57" s="12"/>
      <c r="AO57" s="46"/>
      <c r="AP57" s="6"/>
      <c r="AQ57" s="92"/>
      <c r="BB57" s="113" t="s">
        <v>100</v>
      </c>
      <c r="BC57" s="114"/>
      <c r="BD57" s="114"/>
      <c r="BE57" s="114"/>
      <c r="BF57" s="112"/>
      <c r="BG57" s="112"/>
      <c r="BH57" s="112"/>
      <c r="BI57" s="112"/>
      <c r="BJ57" s="112"/>
      <c r="BK57" s="112"/>
      <c r="BL57" s="112"/>
      <c r="BM57" s="112"/>
      <c r="BN57" s="112"/>
      <c r="BO57" s="16"/>
    </row>
    <row r="58" spans="1:67" ht="16.5" customHeight="1">
      <c r="H58" s="6"/>
      <c r="I58" s="6"/>
      <c r="J58" s="6"/>
      <c r="K58" s="6"/>
      <c r="L58" s="6"/>
      <c r="M58" s="6"/>
      <c r="N58" s="17" t="str">
        <f>IF(O57="","",IF(O57&gt;R57,1,0)+IF(O58&gt;#REF!,1,0)+IF(O59&gt;R59,1,0))</f>
        <v/>
      </c>
      <c r="O58" s="9"/>
      <c r="P58" s="9" t="s">
        <v>0</v>
      </c>
      <c r="Q58" s="9"/>
      <c r="R58" s="17" t="str">
        <f>IF(R57="","",IF(R57&gt;O57,1,0)+IF(#REF!&gt;O58,1,0)+IF(R59&gt;O59,1,0))</f>
        <v/>
      </c>
      <c r="T58" s="81"/>
      <c r="U58" s="59"/>
      <c r="V58" s="15"/>
      <c r="W58" s="15"/>
      <c r="AD58" s="15"/>
      <c r="AE58" s="6"/>
      <c r="AF58" s="6"/>
      <c r="AG58" s="9"/>
      <c r="AH58" s="9"/>
      <c r="AI58" s="9"/>
      <c r="AJ58" s="9"/>
      <c r="AK58" s="9"/>
      <c r="AL58" s="77" t="s">
        <v>23</v>
      </c>
      <c r="AM58" s="6"/>
      <c r="AN58" s="6"/>
      <c r="AO58" s="6"/>
      <c r="AP58" s="6"/>
      <c r="AQ58" s="92"/>
      <c r="BB58" s="113"/>
      <c r="BC58" s="114"/>
      <c r="BD58" s="114"/>
      <c r="BE58" s="114"/>
      <c r="BF58" s="112"/>
      <c r="BG58" s="112"/>
      <c r="BH58" s="112"/>
      <c r="BI58" s="112"/>
      <c r="BJ58" s="112"/>
      <c r="BK58" s="112"/>
      <c r="BL58" s="112"/>
      <c r="BM58" s="112"/>
      <c r="BN58" s="112"/>
      <c r="BO58" s="16"/>
    </row>
    <row r="59" spans="1:67" ht="16.5" customHeight="1">
      <c r="H59" s="6"/>
      <c r="I59" s="6"/>
      <c r="J59" s="6"/>
      <c r="K59" s="6"/>
      <c r="L59" s="6"/>
      <c r="M59" s="6"/>
      <c r="N59" s="9"/>
      <c r="O59" s="9"/>
      <c r="P59" s="9"/>
      <c r="Q59" s="9"/>
      <c r="R59" s="9"/>
      <c r="S59" s="9"/>
      <c r="T59" s="77" t="s">
        <v>23</v>
      </c>
      <c r="U59" s="6"/>
      <c r="V59" s="6"/>
      <c r="W59" s="6"/>
      <c r="X59" s="107" t="s">
        <v>53</v>
      </c>
      <c r="Y59" s="107"/>
      <c r="Z59" s="107"/>
      <c r="AA59" s="106"/>
      <c r="AB59" s="106"/>
      <c r="AC59" s="106"/>
      <c r="AD59" s="106"/>
      <c r="AE59" s="12"/>
      <c r="AF59" s="12"/>
      <c r="AG59" s="12"/>
      <c r="AH59" s="12"/>
      <c r="AI59" s="12"/>
      <c r="AJ59" s="12"/>
      <c r="AK59" s="6"/>
      <c r="AL59" s="77" t="s">
        <v>85</v>
      </c>
      <c r="AM59" s="6"/>
      <c r="AN59" s="6"/>
      <c r="AO59" s="6"/>
      <c r="AP59" s="6"/>
      <c r="BB59" s="105"/>
      <c r="BC59" s="104"/>
      <c r="BD59" s="104"/>
      <c r="BE59" s="104"/>
      <c r="BF59" s="68"/>
      <c r="BG59" s="80"/>
      <c r="BH59" s="80"/>
      <c r="BI59" s="80"/>
      <c r="BJ59" s="80"/>
      <c r="BK59" s="80"/>
      <c r="BL59" s="80"/>
      <c r="BM59" s="80"/>
      <c r="BN59" s="80"/>
      <c r="BO59" s="16"/>
    </row>
    <row r="60" spans="1:67" ht="16.5" customHeight="1">
      <c r="A60" s="107" t="s">
        <v>31</v>
      </c>
      <c r="B60" s="107"/>
      <c r="C60" s="107"/>
      <c r="D60" s="106"/>
      <c r="E60" s="106"/>
      <c r="F60" s="106"/>
      <c r="G60" s="106"/>
      <c r="H60" s="6"/>
      <c r="I60" s="6"/>
      <c r="J60" s="6"/>
      <c r="K60" s="6"/>
      <c r="L60" s="6"/>
      <c r="M60" s="6"/>
      <c r="N60" s="51"/>
      <c r="O60" s="51"/>
      <c r="P60" s="51"/>
      <c r="Q60" s="51"/>
      <c r="R60" s="51"/>
      <c r="S60" s="51"/>
      <c r="T60" s="77" t="s">
        <v>69</v>
      </c>
      <c r="U60" s="6"/>
      <c r="V60" s="6"/>
      <c r="W60" s="6"/>
      <c r="X60" s="107"/>
      <c r="Y60" s="107"/>
      <c r="Z60" s="107"/>
      <c r="AA60" s="106"/>
      <c r="AB60" s="106"/>
      <c r="AC60" s="106"/>
      <c r="AD60" s="106"/>
      <c r="AE60" s="6"/>
      <c r="AF60" s="6"/>
      <c r="AG60" s="6"/>
      <c r="AH60" s="6"/>
      <c r="AI60" s="6"/>
      <c r="AJ60" s="51"/>
      <c r="AK60" s="59"/>
      <c r="AL60" s="16"/>
      <c r="AM60" s="6"/>
      <c r="AN60" s="6"/>
      <c r="AO60" s="6"/>
      <c r="AP60" s="6"/>
      <c r="BB60" s="113" t="s">
        <v>101</v>
      </c>
      <c r="BC60" s="114"/>
      <c r="BD60" s="114"/>
      <c r="BE60" s="114"/>
      <c r="BF60" s="112"/>
      <c r="BG60" s="112"/>
      <c r="BH60" s="112"/>
      <c r="BI60" s="112"/>
      <c r="BJ60" s="112"/>
      <c r="BK60" s="112"/>
      <c r="BL60" s="112"/>
      <c r="BM60" s="112"/>
      <c r="BN60" s="112"/>
      <c r="BO60" s="16"/>
    </row>
    <row r="61" spans="1:67" ht="16.5" customHeight="1">
      <c r="A61" s="107"/>
      <c r="B61" s="107"/>
      <c r="C61" s="107"/>
      <c r="D61" s="106"/>
      <c r="E61" s="106"/>
      <c r="F61" s="106"/>
      <c r="G61" s="106"/>
      <c r="H61" s="21"/>
      <c r="I61" s="21"/>
      <c r="J61" s="21"/>
      <c r="K61" s="21"/>
      <c r="L61" s="21"/>
      <c r="M61" s="21"/>
      <c r="N61" s="21"/>
      <c r="O61" s="53"/>
      <c r="P61" s="6"/>
      <c r="Q61" s="6"/>
      <c r="R61" s="6"/>
      <c r="S61" s="6"/>
      <c r="T61" s="16"/>
      <c r="U61" s="6"/>
      <c r="V61" s="6"/>
      <c r="W61" s="6"/>
      <c r="AD61" s="15"/>
      <c r="AE61" s="9"/>
      <c r="AF61" s="9"/>
      <c r="AG61" s="9"/>
      <c r="AH61" s="9"/>
      <c r="AI61" s="9"/>
      <c r="AJ61" s="79" t="s">
        <v>71</v>
      </c>
      <c r="AK61" s="59"/>
      <c r="AL61" s="16"/>
      <c r="AM61" s="6"/>
      <c r="AN61" s="6"/>
      <c r="AO61" s="6"/>
      <c r="AP61" s="6"/>
      <c r="BB61" s="113"/>
      <c r="BC61" s="114"/>
      <c r="BD61" s="114"/>
      <c r="BE61" s="114"/>
      <c r="BF61" s="112"/>
      <c r="BG61" s="112"/>
      <c r="BH61" s="112"/>
      <c r="BI61" s="112"/>
      <c r="BJ61" s="112"/>
      <c r="BK61" s="112"/>
      <c r="BL61" s="112"/>
      <c r="BM61" s="112"/>
      <c r="BN61" s="112"/>
      <c r="BO61" s="16"/>
    </row>
    <row r="62" spans="1:67" ht="16.5" customHeight="1">
      <c r="G62" s="15"/>
      <c r="H62" s="6"/>
      <c r="I62" s="6"/>
      <c r="J62" s="9"/>
      <c r="K62" s="9"/>
      <c r="L62" s="9"/>
      <c r="M62" s="9"/>
      <c r="N62" s="9"/>
      <c r="O62" s="16"/>
      <c r="P62" s="6"/>
      <c r="Q62" s="6"/>
      <c r="R62" s="6"/>
      <c r="S62" s="6"/>
      <c r="T62" s="16"/>
      <c r="U62" s="6"/>
      <c r="V62" s="6"/>
      <c r="W62" s="6"/>
      <c r="AD62" s="15"/>
      <c r="AE62" s="17" t="str">
        <f>IF(AF61="","",IF(AF61&gt;AH61,1,0)+IF(AF62&gt;AH62,1,0)+IF(AF63&gt;AH63,1,0))</f>
        <v/>
      </c>
      <c r="AF62" s="9"/>
      <c r="AG62" s="9" t="s">
        <v>0</v>
      </c>
      <c r="AH62" s="9"/>
      <c r="AI62" s="17" t="str">
        <f>IF(AH61="","",IF(AH61&gt;AF61,1,0)+IF(AH62&gt;AF62,1,0)+IF(AH63&gt;AF63,1,0))</f>
        <v/>
      </c>
      <c r="AJ62" s="80"/>
      <c r="AK62" s="27"/>
      <c r="AL62" s="46"/>
      <c r="AM62" s="6"/>
      <c r="AN62" s="6"/>
      <c r="AO62" s="6"/>
      <c r="AP62" s="6"/>
      <c r="BB62" s="105"/>
      <c r="BC62" s="104"/>
      <c r="BD62" s="104"/>
      <c r="BE62" s="104"/>
      <c r="BF62" s="68"/>
      <c r="BG62" s="80"/>
      <c r="BH62" s="80"/>
      <c r="BI62" s="80"/>
      <c r="BJ62" s="80"/>
      <c r="BK62" s="80"/>
      <c r="BL62" s="80"/>
      <c r="BM62" s="80"/>
      <c r="BN62" s="80"/>
      <c r="BO62" s="16"/>
    </row>
    <row r="63" spans="1:67" ht="16.5" customHeight="1">
      <c r="G63" s="15"/>
      <c r="H63" s="6"/>
      <c r="I63" s="6"/>
      <c r="J63" s="17" t="str">
        <f>IF(K62="","",IF(K62&gt;M62,1,0)+IF(K63&gt;M63,1,0)+IF(K64&gt;M64,1,0))</f>
        <v/>
      </c>
      <c r="K63" s="9"/>
      <c r="L63" s="9" t="s">
        <v>0</v>
      </c>
      <c r="M63" s="9"/>
      <c r="N63" s="17" t="str">
        <f>IF(M62="","",IF(M62&gt;K62,1,0)+IF(M63&gt;K63,1,0)+IF(M64&gt;K64,1,0))</f>
        <v/>
      </c>
      <c r="O63" s="16"/>
      <c r="P63" s="6"/>
      <c r="Q63" s="6"/>
      <c r="R63" s="6"/>
      <c r="S63" s="6"/>
      <c r="T63" s="16"/>
      <c r="U63" s="6"/>
      <c r="V63" s="6"/>
      <c r="W63" s="6"/>
      <c r="AD63" s="6"/>
      <c r="AE63" s="9"/>
      <c r="AF63" s="9"/>
      <c r="AG63" s="9"/>
      <c r="AH63" s="9"/>
      <c r="AI63" s="9"/>
      <c r="AJ63" s="77" t="s">
        <v>23</v>
      </c>
      <c r="AK63" s="6"/>
      <c r="AL63" s="21"/>
      <c r="BB63" s="113" t="s">
        <v>102</v>
      </c>
      <c r="BC63" s="114"/>
      <c r="BD63" s="114"/>
      <c r="BE63" s="114"/>
      <c r="BF63" s="112"/>
      <c r="BG63" s="112"/>
      <c r="BH63" s="112"/>
      <c r="BI63" s="112"/>
      <c r="BJ63" s="112"/>
      <c r="BK63" s="112"/>
      <c r="BL63" s="112"/>
      <c r="BM63" s="112"/>
      <c r="BN63" s="112"/>
      <c r="BO63" s="16"/>
    </row>
    <row r="64" spans="1:67" ht="16.5" customHeight="1">
      <c r="G64" s="6"/>
      <c r="H64" s="6"/>
      <c r="I64" s="6"/>
      <c r="J64" s="9"/>
      <c r="K64" s="9"/>
      <c r="L64" s="9"/>
      <c r="M64" s="9"/>
      <c r="N64" s="9"/>
      <c r="O64" s="77" t="s">
        <v>49</v>
      </c>
      <c r="P64" s="12"/>
      <c r="Q64" s="12"/>
      <c r="R64" s="12"/>
      <c r="S64" s="6"/>
      <c r="T64" s="16"/>
      <c r="U64" s="6"/>
      <c r="V64" s="6"/>
      <c r="W64" s="6"/>
      <c r="X64" s="107" t="s">
        <v>59</v>
      </c>
      <c r="Y64" s="107"/>
      <c r="Z64" s="107"/>
      <c r="AA64" s="106"/>
      <c r="AB64" s="106"/>
      <c r="AC64" s="106"/>
      <c r="AD64" s="106"/>
      <c r="AE64" s="12"/>
      <c r="AF64" s="12"/>
      <c r="AG64" s="12"/>
      <c r="AH64" s="12"/>
      <c r="AI64" s="12"/>
      <c r="AJ64" s="78" t="s">
        <v>72</v>
      </c>
      <c r="AK64" s="6"/>
      <c r="AL64" s="6"/>
      <c r="BB64" s="113"/>
      <c r="BC64" s="114"/>
      <c r="BD64" s="114"/>
      <c r="BE64" s="114"/>
      <c r="BF64" s="112"/>
      <c r="BG64" s="112"/>
      <c r="BH64" s="112"/>
      <c r="BI64" s="112"/>
      <c r="BJ64" s="112"/>
      <c r="BK64" s="112"/>
      <c r="BL64" s="112"/>
      <c r="BM64" s="112"/>
      <c r="BN64" s="112"/>
      <c r="BO64" s="16"/>
    </row>
    <row r="65" spans="1:67" ht="16.5" customHeight="1">
      <c r="A65" s="107" t="s">
        <v>30</v>
      </c>
      <c r="B65" s="107"/>
      <c r="C65" s="107"/>
      <c r="D65" s="106"/>
      <c r="E65" s="106"/>
      <c r="F65" s="106"/>
      <c r="G65" s="106"/>
      <c r="H65" s="6"/>
      <c r="I65" s="6"/>
      <c r="J65" s="6"/>
      <c r="K65" s="6"/>
      <c r="L65" s="6"/>
      <c r="M65" s="6"/>
      <c r="N65" s="6"/>
      <c r="O65" s="16"/>
      <c r="P65" s="59"/>
      <c r="Q65" s="6"/>
      <c r="R65" s="16"/>
      <c r="S65" s="6"/>
      <c r="T65" s="16"/>
      <c r="U65" s="6"/>
      <c r="V65" s="6"/>
      <c r="W65" s="6"/>
      <c r="X65" s="107"/>
      <c r="Y65" s="107"/>
      <c r="Z65" s="107"/>
      <c r="AA65" s="106"/>
      <c r="AB65" s="106"/>
      <c r="AC65" s="106"/>
      <c r="AD65" s="106"/>
      <c r="AE65" s="6"/>
      <c r="AF65" s="6"/>
      <c r="AG65" s="6"/>
      <c r="AH65" s="6"/>
      <c r="AI65" s="6"/>
      <c r="AJ65" s="6"/>
      <c r="AK65" s="6"/>
      <c r="AL65" s="79"/>
      <c r="AR65" s="6"/>
      <c r="AS65" s="6"/>
      <c r="AT65" s="6"/>
      <c r="BB65" s="105"/>
      <c r="BC65" s="104"/>
      <c r="BD65" s="104"/>
      <c r="BE65" s="104"/>
      <c r="BF65" s="68"/>
      <c r="BG65" s="80"/>
      <c r="BH65" s="80"/>
      <c r="BI65" s="80"/>
      <c r="BJ65" s="80"/>
      <c r="BK65" s="80"/>
      <c r="BL65" s="80"/>
      <c r="BM65" s="80"/>
      <c r="BN65" s="80"/>
      <c r="BO65" s="16"/>
    </row>
    <row r="66" spans="1:67" ht="16.5" customHeight="1">
      <c r="A66" s="107"/>
      <c r="B66" s="107"/>
      <c r="C66" s="107"/>
      <c r="D66" s="106"/>
      <c r="E66" s="106"/>
      <c r="F66" s="106"/>
      <c r="G66" s="106"/>
      <c r="H66" s="21"/>
      <c r="I66" s="21"/>
      <c r="J66" s="21"/>
      <c r="K66" s="21"/>
      <c r="L66" s="21"/>
      <c r="M66" s="53"/>
      <c r="N66" s="6"/>
      <c r="O66" s="77" t="s">
        <v>23</v>
      </c>
      <c r="P66" s="6"/>
      <c r="Q66" s="6"/>
      <c r="R66" s="16"/>
      <c r="S66" s="6"/>
      <c r="T66" s="16"/>
      <c r="U66" s="6"/>
      <c r="V66" s="6"/>
      <c r="W66" s="6"/>
      <c r="BB66" s="113" t="s">
        <v>103</v>
      </c>
      <c r="BC66" s="114"/>
      <c r="BD66" s="114"/>
      <c r="BE66" s="114"/>
      <c r="BF66" s="112"/>
      <c r="BG66" s="112"/>
      <c r="BH66" s="112"/>
      <c r="BI66" s="112"/>
      <c r="BJ66" s="112"/>
      <c r="BK66" s="112"/>
      <c r="BL66" s="112"/>
      <c r="BM66" s="112"/>
      <c r="BN66" s="112"/>
      <c r="BO66" s="16"/>
    </row>
    <row r="67" spans="1:67" ht="16.5" customHeight="1">
      <c r="G67" s="15"/>
      <c r="H67" s="9"/>
      <c r="I67" s="9"/>
      <c r="J67" s="9"/>
      <c r="K67" s="9"/>
      <c r="L67" s="9"/>
      <c r="M67" s="77" t="s">
        <v>47</v>
      </c>
      <c r="N67" s="6"/>
      <c r="O67" s="77" t="s">
        <v>50</v>
      </c>
      <c r="P67" s="6"/>
      <c r="Q67" s="6"/>
      <c r="R67" s="16"/>
      <c r="S67" s="6"/>
      <c r="T67" s="16"/>
      <c r="U67" s="6"/>
      <c r="V67" s="6"/>
      <c r="W67" s="6"/>
      <c r="X67" s="76" t="s">
        <v>22</v>
      </c>
      <c r="BB67" s="113"/>
      <c r="BC67" s="114"/>
      <c r="BD67" s="114"/>
      <c r="BE67" s="114"/>
      <c r="BF67" s="112"/>
      <c r="BG67" s="112"/>
      <c r="BH67" s="112"/>
      <c r="BI67" s="112"/>
      <c r="BJ67" s="112"/>
      <c r="BK67" s="112"/>
      <c r="BL67" s="112"/>
      <c r="BM67" s="112"/>
      <c r="BN67" s="112"/>
      <c r="BO67" s="16"/>
    </row>
    <row r="68" spans="1:67" ht="16.5" customHeight="1">
      <c r="G68" s="6"/>
      <c r="H68" s="17" t="str">
        <f>IF(I67="","",IF(I67&gt;K67,1,0)+IF(I68&gt;K68,1,0)+IF(I69&gt;K69,1,0))</f>
        <v/>
      </c>
      <c r="I68" s="9"/>
      <c r="J68" s="9" t="s">
        <v>0</v>
      </c>
      <c r="K68" s="9"/>
      <c r="L68" s="17" t="str">
        <f>IF(K67="","",IF(K67&gt;I67,1,0)+IF(K68&gt;I68,1,0)+IF(K69&gt;I69,1,0))</f>
        <v/>
      </c>
      <c r="M68" s="77"/>
      <c r="N68" s="60"/>
      <c r="O68" s="21"/>
      <c r="P68" s="6"/>
      <c r="Q68" s="6"/>
      <c r="R68" s="16"/>
      <c r="S68" s="6"/>
      <c r="T68" s="16"/>
      <c r="V68" s="6"/>
      <c r="W68" s="6"/>
      <c r="Y68" s="107" t="s">
        <v>88</v>
      </c>
      <c r="Z68" s="107"/>
      <c r="AA68" s="107"/>
      <c r="AB68" s="106"/>
      <c r="AC68" s="106"/>
      <c r="AD68" s="106"/>
      <c r="AE68" s="106"/>
      <c r="AF68" s="51"/>
      <c r="AG68" s="51"/>
      <c r="AH68" s="51"/>
      <c r="AI68" s="51"/>
      <c r="AJ68" s="51"/>
      <c r="AK68" s="51"/>
      <c r="AL68" s="51"/>
      <c r="AM68" s="51"/>
      <c r="AN68" s="51"/>
      <c r="AO68" s="51"/>
      <c r="BB68" s="27"/>
      <c r="BC68" s="12"/>
      <c r="BD68" s="12"/>
      <c r="BE68" s="12"/>
      <c r="BF68" s="12"/>
      <c r="BG68" s="12"/>
      <c r="BH68" s="12"/>
      <c r="BI68" s="12"/>
      <c r="BJ68" s="12"/>
      <c r="BK68" s="12"/>
      <c r="BL68" s="12"/>
      <c r="BM68" s="12"/>
      <c r="BN68" s="12"/>
      <c r="BO68" s="46"/>
    </row>
    <row r="69" spans="1:67" ht="16.5" customHeight="1">
      <c r="G69" s="6"/>
      <c r="H69" s="9"/>
      <c r="I69" s="9"/>
      <c r="J69" s="9"/>
      <c r="K69" s="9"/>
      <c r="L69" s="9"/>
      <c r="M69" s="77" t="s">
        <v>23</v>
      </c>
      <c r="N69" s="6"/>
      <c r="O69" s="6"/>
      <c r="P69" s="6"/>
      <c r="Q69" s="6"/>
      <c r="R69" s="16"/>
      <c r="S69" s="6"/>
      <c r="T69" s="16"/>
      <c r="V69" s="6"/>
      <c r="W69" s="6"/>
      <c r="Y69" s="107"/>
      <c r="Z69" s="107"/>
      <c r="AA69" s="107"/>
      <c r="AB69" s="106"/>
      <c r="AC69" s="106"/>
      <c r="AD69" s="106"/>
      <c r="AE69" s="106"/>
      <c r="AF69" s="52"/>
      <c r="AG69" s="52"/>
      <c r="AH69" s="52"/>
      <c r="AI69" s="52"/>
      <c r="AJ69" s="52"/>
      <c r="AK69" s="53"/>
      <c r="AL69" s="54"/>
      <c r="AM69" s="51"/>
      <c r="AN69" s="51"/>
      <c r="AO69" s="51"/>
    </row>
    <row r="70" spans="1:67" ht="16.5" customHeight="1">
      <c r="A70" s="107" t="s">
        <v>29</v>
      </c>
      <c r="B70" s="107"/>
      <c r="C70" s="107"/>
      <c r="D70" s="106"/>
      <c r="E70" s="106"/>
      <c r="F70" s="106"/>
      <c r="G70" s="106"/>
      <c r="H70" s="12"/>
      <c r="I70" s="12"/>
      <c r="J70" s="12"/>
      <c r="K70" s="12"/>
      <c r="L70" s="12"/>
      <c r="M70" s="78" t="s">
        <v>48</v>
      </c>
      <c r="N70" s="6"/>
      <c r="O70" s="6"/>
      <c r="P70" s="6"/>
      <c r="Q70" s="6"/>
      <c r="R70" s="16"/>
      <c r="S70" s="6"/>
      <c r="T70" s="16"/>
      <c r="V70" s="6"/>
      <c r="W70" s="6"/>
      <c r="AD70" s="49"/>
      <c r="AE70" s="50"/>
      <c r="AF70" s="9"/>
      <c r="AG70" s="9"/>
      <c r="AH70" s="9"/>
      <c r="AI70" s="9"/>
      <c r="AJ70" s="9"/>
      <c r="AK70" s="79" t="s">
        <v>86</v>
      </c>
      <c r="AL70" s="73"/>
      <c r="AM70" s="91"/>
      <c r="AN70" s="91"/>
      <c r="AO70" s="91"/>
    </row>
    <row r="71" spans="1:67" ht="16.5" customHeight="1">
      <c r="A71" s="107"/>
      <c r="B71" s="107"/>
      <c r="C71" s="107"/>
      <c r="D71" s="106"/>
      <c r="E71" s="106"/>
      <c r="F71" s="106"/>
      <c r="G71" s="106"/>
      <c r="H71" s="6"/>
      <c r="I71" s="6"/>
      <c r="J71" s="6"/>
      <c r="K71" s="6"/>
      <c r="L71" s="6"/>
      <c r="M71" s="6"/>
      <c r="N71" s="6"/>
      <c r="O71" s="6"/>
      <c r="P71" s="6"/>
      <c r="Q71" s="6"/>
      <c r="R71" s="55"/>
      <c r="S71" s="6"/>
      <c r="T71" s="16"/>
      <c r="V71" s="6"/>
      <c r="W71" s="6"/>
      <c r="AD71" s="49"/>
      <c r="AE71" s="50"/>
      <c r="AF71" s="17" t="str">
        <f>IF(AG70="","",IF(AG70&gt;AI70,1,0)+IF(AG71&gt;AI71,1,0)+IF(AG72&gt;AI72,1,0))</f>
        <v/>
      </c>
      <c r="AG71" s="9"/>
      <c r="AH71" s="9" t="s">
        <v>0</v>
      </c>
      <c r="AI71" s="9"/>
      <c r="AJ71" s="17"/>
      <c r="AK71" s="77" t="s">
        <v>23</v>
      </c>
      <c r="AL71" s="56"/>
      <c r="AM71" s="91"/>
      <c r="AN71" s="91"/>
      <c r="AO71" s="91"/>
    </row>
    <row r="72" spans="1:67" ht="16.5" customHeight="1">
      <c r="G72" s="15"/>
      <c r="H72" s="6"/>
      <c r="I72" s="6"/>
      <c r="J72" s="6"/>
      <c r="K72" s="6"/>
      <c r="L72" s="9"/>
      <c r="M72" s="9"/>
      <c r="N72" s="9"/>
      <c r="O72" s="9"/>
      <c r="P72" s="9"/>
      <c r="Q72" s="9"/>
      <c r="R72" s="16"/>
      <c r="S72" s="6"/>
      <c r="T72" s="16"/>
      <c r="V72" s="6"/>
      <c r="W72" s="6"/>
      <c r="AD72" s="49"/>
      <c r="AE72" s="50"/>
      <c r="AF72" s="9"/>
      <c r="AG72" s="9"/>
      <c r="AH72" s="9"/>
      <c r="AI72" s="9"/>
      <c r="AJ72" s="9"/>
      <c r="AK72" s="79" t="s">
        <v>87</v>
      </c>
      <c r="AL72" s="54"/>
      <c r="AM72" s="51"/>
      <c r="AN72" s="50"/>
      <c r="AO72" s="50"/>
    </row>
    <row r="73" spans="1:67" ht="16.5" customHeight="1">
      <c r="G73" s="15"/>
      <c r="H73" s="6"/>
      <c r="I73" s="6"/>
      <c r="J73" s="6"/>
      <c r="K73" s="6"/>
      <c r="L73" s="17" t="str">
        <f>IF(M72="","",IF(M72&gt;O72,1,0)+IF(M73&gt;O73,1,0)+IF(M74&gt;O74,1,0))</f>
        <v/>
      </c>
      <c r="M73" s="9"/>
      <c r="N73" s="9" t="s">
        <v>0</v>
      </c>
      <c r="O73" s="9"/>
      <c r="P73" s="17" t="str">
        <f>IF(O72="","",IF(O72&gt;M72,1,0)+IF(O73&gt;M73,1,0)+IF(O74&gt;M74,1,0))</f>
        <v/>
      </c>
      <c r="Q73" s="17"/>
      <c r="R73" s="77" t="s">
        <v>62</v>
      </c>
      <c r="S73" s="27"/>
      <c r="T73" s="46"/>
      <c r="Y73" s="107" t="s">
        <v>89</v>
      </c>
      <c r="Z73" s="107"/>
      <c r="AA73" s="107"/>
      <c r="AB73" s="106"/>
      <c r="AC73" s="106"/>
      <c r="AD73" s="106"/>
      <c r="AE73" s="106"/>
      <c r="AF73" s="51"/>
      <c r="AG73" s="51"/>
      <c r="AH73" s="51"/>
      <c r="AI73" s="51"/>
      <c r="AJ73" s="51"/>
      <c r="AK73" s="51"/>
      <c r="AL73" s="54"/>
      <c r="AM73" s="51"/>
      <c r="AN73" s="50"/>
      <c r="AO73" s="50"/>
    </row>
    <row r="74" spans="1:67" ht="16.5" customHeight="1">
      <c r="G74" s="6"/>
      <c r="H74" s="6"/>
      <c r="I74" s="6"/>
      <c r="J74" s="6"/>
      <c r="K74" s="6"/>
      <c r="L74" s="9"/>
      <c r="M74" s="9"/>
      <c r="N74" s="9"/>
      <c r="O74" s="9"/>
      <c r="P74" s="9"/>
      <c r="Q74" s="9"/>
      <c r="R74" s="16"/>
      <c r="S74" s="6"/>
      <c r="T74" s="6"/>
      <c r="Y74" s="107"/>
      <c r="Z74" s="107"/>
      <c r="AA74" s="107"/>
      <c r="AB74" s="106"/>
      <c r="AC74" s="106"/>
      <c r="AD74" s="106"/>
      <c r="AE74" s="106"/>
      <c r="AF74" s="52"/>
      <c r="AG74" s="52"/>
      <c r="AH74" s="52"/>
      <c r="AI74" s="52"/>
      <c r="AJ74" s="52"/>
      <c r="AK74" s="52"/>
      <c r="AL74" s="50"/>
      <c r="AM74" s="50"/>
      <c r="AN74" s="50"/>
      <c r="AO74" s="50"/>
    </row>
    <row r="75" spans="1:67" ht="16.5" customHeight="1">
      <c r="A75" s="107" t="s">
        <v>28</v>
      </c>
      <c r="B75" s="107"/>
      <c r="C75" s="107"/>
      <c r="D75" s="106"/>
      <c r="E75" s="106"/>
      <c r="F75" s="106"/>
      <c r="G75" s="106"/>
      <c r="H75" s="12"/>
      <c r="I75" s="12"/>
      <c r="J75" s="12"/>
      <c r="K75" s="12"/>
      <c r="L75" s="12"/>
      <c r="M75" s="12"/>
      <c r="N75" s="6"/>
      <c r="O75" s="6"/>
      <c r="P75" s="6"/>
      <c r="Q75" s="6"/>
      <c r="R75" s="77" t="s">
        <v>23</v>
      </c>
      <c r="S75" s="6"/>
      <c r="T75" s="6"/>
      <c r="Y75" s="91"/>
      <c r="AD75" s="51"/>
      <c r="AE75" s="9"/>
      <c r="AF75" s="9"/>
      <c r="AG75" s="9"/>
      <c r="AH75" s="9"/>
      <c r="AI75" s="9"/>
      <c r="AJ75" s="6"/>
      <c r="AK75" s="51"/>
      <c r="AL75" s="15"/>
      <c r="AM75" s="15"/>
      <c r="AN75" s="15"/>
    </row>
    <row r="76" spans="1:67" ht="16.5" customHeight="1">
      <c r="A76" s="107"/>
      <c r="B76" s="107"/>
      <c r="C76" s="107"/>
      <c r="D76" s="106"/>
      <c r="E76" s="106"/>
      <c r="F76" s="106"/>
      <c r="G76" s="106"/>
      <c r="H76" s="6"/>
      <c r="I76" s="6"/>
      <c r="J76" s="6"/>
      <c r="K76" s="6"/>
      <c r="L76" s="6"/>
      <c r="M76" s="51"/>
      <c r="N76" s="59"/>
      <c r="O76" s="6"/>
      <c r="P76" s="6"/>
      <c r="Q76" s="6"/>
      <c r="R76" s="77" t="s">
        <v>63</v>
      </c>
      <c r="S76" s="6"/>
      <c r="T76" s="6"/>
      <c r="AD76" s="51"/>
      <c r="AE76" s="17"/>
      <c r="AF76" s="9"/>
      <c r="AG76" s="9"/>
      <c r="AH76" s="9"/>
      <c r="AI76" s="17"/>
      <c r="AJ76" s="6"/>
      <c r="AK76" s="51"/>
      <c r="AL76" s="15"/>
      <c r="AM76" s="15"/>
      <c r="AN76" s="15"/>
    </row>
    <row r="77" spans="1:67" ht="17.25">
      <c r="G77" s="15"/>
      <c r="H77" s="9"/>
      <c r="I77" s="9"/>
      <c r="J77" s="9"/>
      <c r="K77" s="9"/>
      <c r="L77" s="9"/>
      <c r="M77" s="79" t="s">
        <v>51</v>
      </c>
      <c r="N77" s="59"/>
      <c r="O77" s="6"/>
      <c r="P77" s="6"/>
      <c r="Q77" s="6"/>
      <c r="R77" s="16"/>
      <c r="S77" s="6"/>
      <c r="T77" s="6"/>
      <c r="Y77" s="76" t="s">
        <v>116</v>
      </c>
      <c r="AH77" s="49"/>
    </row>
    <row r="78" spans="1:67" ht="16.5" customHeight="1">
      <c r="G78" s="15"/>
      <c r="H78" s="17" t="str">
        <f>IF(I77="","",IF(I77&gt;K77,1,0)+IF(I78&gt;K78,1,0)+IF(I79&gt;K79,1,0))</f>
        <v/>
      </c>
      <c r="I78" s="9"/>
      <c r="J78" s="9" t="s">
        <v>0</v>
      </c>
      <c r="K78" s="9"/>
      <c r="L78" s="17" t="str">
        <f>IF(K77="","",IF(K77&gt;I77,1,0)+IF(K78&gt;I78,1,0)+IF(K79&gt;I79,1,0))</f>
        <v/>
      </c>
      <c r="M78" s="80"/>
      <c r="N78" s="27"/>
      <c r="O78" s="12"/>
      <c r="P78" s="6"/>
      <c r="Q78" s="6"/>
      <c r="R78" s="16"/>
      <c r="S78" s="6"/>
      <c r="T78" s="6"/>
      <c r="X78" s="12"/>
      <c r="Y78" s="12"/>
      <c r="Z78" s="12"/>
      <c r="AA78" s="12"/>
      <c r="AB78" s="107" t="s">
        <v>74</v>
      </c>
      <c r="AC78" s="107"/>
      <c r="AD78" s="107"/>
      <c r="AE78" s="106"/>
      <c r="AF78" s="106"/>
      <c r="AG78" s="106"/>
      <c r="AH78" s="106"/>
      <c r="AI78" s="51"/>
      <c r="AJ78" s="51"/>
      <c r="AK78" s="51"/>
      <c r="AL78" s="51"/>
      <c r="AM78" s="51"/>
      <c r="AN78" s="51"/>
      <c r="AO78" s="51"/>
    </row>
    <row r="79" spans="1:67" ht="16.5" customHeight="1">
      <c r="G79" s="6"/>
      <c r="H79" s="9"/>
      <c r="I79" s="9"/>
      <c r="J79" s="9"/>
      <c r="K79" s="9"/>
      <c r="L79" s="9"/>
      <c r="M79" s="77" t="s">
        <v>23</v>
      </c>
      <c r="N79" s="6"/>
      <c r="O79" s="16"/>
      <c r="P79" s="6"/>
      <c r="Q79" s="6"/>
      <c r="R79" s="16"/>
      <c r="S79" s="6"/>
      <c r="T79" s="6"/>
      <c r="V79" s="16"/>
      <c r="W79" s="21"/>
      <c r="AB79" s="107"/>
      <c r="AC79" s="107"/>
      <c r="AD79" s="107"/>
      <c r="AE79" s="106"/>
      <c r="AF79" s="106"/>
      <c r="AG79" s="106"/>
      <c r="AH79" s="106"/>
      <c r="AI79" s="52"/>
      <c r="AJ79" s="52"/>
      <c r="AK79" s="52"/>
      <c r="AL79" s="52"/>
      <c r="AM79" s="52"/>
      <c r="AN79" s="53"/>
      <c r="AO79" s="54"/>
    </row>
    <row r="80" spans="1:67" ht="16.5" customHeight="1">
      <c r="A80" s="107" t="s">
        <v>27</v>
      </c>
      <c r="B80" s="107"/>
      <c r="C80" s="107"/>
      <c r="D80" s="106"/>
      <c r="E80" s="106"/>
      <c r="F80" s="106"/>
      <c r="G80" s="106"/>
      <c r="H80" s="12"/>
      <c r="I80" s="12"/>
      <c r="J80" s="12"/>
      <c r="K80" s="12"/>
      <c r="L80" s="12"/>
      <c r="M80" s="78" t="s">
        <v>26</v>
      </c>
      <c r="N80" s="6"/>
      <c r="O80" s="16"/>
      <c r="P80" s="6"/>
      <c r="Q80" s="6"/>
      <c r="R80" s="16"/>
      <c r="S80" s="6"/>
      <c r="T80" s="6"/>
      <c r="V80" s="16"/>
      <c r="W80" s="74" t="s">
        <v>80</v>
      </c>
      <c r="AG80" s="49"/>
      <c r="AH80" s="50"/>
      <c r="AI80" s="9"/>
      <c r="AJ80" s="9"/>
      <c r="AL80" s="9"/>
      <c r="AM80" s="9"/>
      <c r="AN80" s="79" t="s">
        <v>77</v>
      </c>
      <c r="AO80" s="73"/>
    </row>
    <row r="81" spans="1:41" ht="16.5" customHeight="1">
      <c r="A81" s="107"/>
      <c r="B81" s="107"/>
      <c r="C81" s="107"/>
      <c r="D81" s="106"/>
      <c r="E81" s="106"/>
      <c r="F81" s="106"/>
      <c r="G81" s="106"/>
      <c r="H81" s="6"/>
      <c r="I81" s="6"/>
      <c r="J81" s="6"/>
      <c r="K81" s="6"/>
      <c r="L81" s="6"/>
      <c r="M81" s="6"/>
      <c r="N81" s="6"/>
      <c r="O81" s="77" t="s">
        <v>52</v>
      </c>
      <c r="P81" s="12"/>
      <c r="Q81" s="12"/>
      <c r="R81" s="46"/>
      <c r="S81" s="6"/>
      <c r="T81" s="6"/>
      <c r="V81" s="16"/>
      <c r="W81" s="85" t="s">
        <v>81</v>
      </c>
      <c r="X81" s="6"/>
      <c r="Y81" s="6"/>
      <c r="Z81" s="6"/>
      <c r="AB81" s="6"/>
      <c r="AG81" s="49"/>
      <c r="AH81" s="50"/>
      <c r="AI81" s="17" t="str">
        <f>IF(AJ80="","",IF(AJ80&gt;AL80,1,0)+IF(AJ81&gt;AL81,1,0)+IF(AJ82&gt;AL82,1,0))</f>
        <v/>
      </c>
      <c r="AJ81" s="9"/>
      <c r="AK81" s="9" t="s">
        <v>0</v>
      </c>
      <c r="AL81" s="9"/>
      <c r="AM81" s="17"/>
      <c r="AN81" s="77" t="s">
        <v>23</v>
      </c>
      <c r="AO81" s="56"/>
    </row>
    <row r="82" spans="1:41" ht="16.5" customHeight="1">
      <c r="G82" s="15"/>
      <c r="H82" s="6"/>
      <c r="I82" s="6"/>
      <c r="J82" s="9"/>
      <c r="K82" s="9"/>
      <c r="L82" s="9"/>
      <c r="M82" s="9"/>
      <c r="N82" s="9"/>
      <c r="O82" s="81"/>
      <c r="P82" s="6"/>
      <c r="Q82" s="6"/>
      <c r="R82" s="6"/>
      <c r="S82" s="6"/>
      <c r="V82" s="16"/>
      <c r="W82" s="86" t="s">
        <v>75</v>
      </c>
      <c r="X82" s="51"/>
      <c r="Y82" s="51"/>
      <c r="Z82" s="51"/>
      <c r="AB82" s="107" t="s">
        <v>75</v>
      </c>
      <c r="AC82" s="107"/>
      <c r="AD82" s="107"/>
      <c r="AE82" s="106"/>
      <c r="AF82" s="106"/>
      <c r="AG82" s="106"/>
      <c r="AH82" s="106"/>
      <c r="AI82" s="8"/>
      <c r="AJ82" s="8"/>
      <c r="AK82" s="8"/>
      <c r="AL82" s="8"/>
      <c r="AM82" s="8"/>
      <c r="AN82" s="78" t="s">
        <v>78</v>
      </c>
      <c r="AO82" s="54"/>
    </row>
    <row r="83" spans="1:41" ht="16.5" customHeight="1">
      <c r="G83" s="15"/>
      <c r="H83" s="6"/>
      <c r="I83" s="6"/>
      <c r="J83" s="17" t="str">
        <f>IF(K82="","",IF(K82&gt;M82,1,0)+IF(K83&gt;M83,1,0)+IF(K84&gt;M84,1,0))</f>
        <v/>
      </c>
      <c r="K83" s="9"/>
      <c r="L83" s="9" t="s">
        <v>0</v>
      </c>
      <c r="M83" s="9"/>
      <c r="N83" s="17" t="str">
        <f>IF(M82="","",IF(M82&gt;K82,1,0)+IF(M83&gt;K83,1,0)+IF(M84&gt;K84,1,0))</f>
        <v/>
      </c>
      <c r="O83" s="81"/>
      <c r="P83" s="6"/>
      <c r="Q83" s="6"/>
      <c r="R83" s="6"/>
      <c r="S83" s="6"/>
      <c r="V83" s="43"/>
      <c r="W83" s="9"/>
      <c r="X83" s="9"/>
      <c r="Y83" s="9" t="s">
        <v>0</v>
      </c>
      <c r="Z83" s="9"/>
      <c r="AB83" s="107"/>
      <c r="AC83" s="107"/>
      <c r="AD83" s="107"/>
      <c r="AE83" s="106"/>
      <c r="AF83" s="106"/>
      <c r="AG83" s="106"/>
      <c r="AH83" s="106"/>
      <c r="AI83" s="57"/>
      <c r="AJ83" s="57"/>
      <c r="AK83" s="57"/>
      <c r="AL83" s="57"/>
      <c r="AM83" s="57"/>
      <c r="AN83" s="57"/>
      <c r="AO83" s="51"/>
    </row>
    <row r="84" spans="1:41" ht="16.5" customHeight="1">
      <c r="G84" s="6"/>
      <c r="H84" s="6"/>
      <c r="I84" s="6"/>
      <c r="J84" s="9"/>
      <c r="K84" s="9"/>
      <c r="L84" s="9"/>
      <c r="M84" s="9"/>
      <c r="N84" s="9"/>
      <c r="O84" s="77" t="s">
        <v>23</v>
      </c>
      <c r="P84" s="6"/>
      <c r="Q84" s="6"/>
      <c r="R84" s="6"/>
      <c r="S84" s="6"/>
      <c r="V84" s="25"/>
      <c r="W84" s="17" t="str">
        <f>IF(X83="","",IF(X83&gt;Z83,1,0)+IF(X84&gt;Z84,1,0)+IF(X85&gt;Z85,1,0))</f>
        <v/>
      </c>
      <c r="X84" s="9"/>
      <c r="Y84" s="9"/>
      <c r="Z84" s="9"/>
      <c r="AB84" s="107"/>
      <c r="AC84" s="107"/>
      <c r="AD84" s="107"/>
      <c r="AE84" s="106"/>
      <c r="AF84" s="106"/>
      <c r="AG84" s="106"/>
      <c r="AH84" s="106"/>
      <c r="AI84" s="52"/>
      <c r="AJ84" s="52"/>
      <c r="AK84" s="52"/>
      <c r="AL84" s="52"/>
      <c r="AM84" s="52"/>
      <c r="AN84" s="53"/>
      <c r="AO84" s="50"/>
    </row>
    <row r="85" spans="1:41" ht="16.5" customHeight="1">
      <c r="A85" s="107" t="s">
        <v>26</v>
      </c>
      <c r="B85" s="107"/>
      <c r="C85" s="107"/>
      <c r="D85" s="106"/>
      <c r="E85" s="106"/>
      <c r="F85" s="106"/>
      <c r="G85" s="106"/>
      <c r="H85" s="12"/>
      <c r="I85" s="12"/>
      <c r="J85" s="12"/>
      <c r="K85" s="12"/>
      <c r="L85" s="12"/>
      <c r="M85" s="12"/>
      <c r="N85" s="12"/>
      <c r="O85" s="78" t="s">
        <v>53</v>
      </c>
      <c r="P85" s="6"/>
      <c r="Q85" s="6"/>
      <c r="R85" s="6"/>
      <c r="S85" s="6"/>
      <c r="V85" s="25"/>
      <c r="W85" s="9"/>
      <c r="X85" s="9"/>
      <c r="Y85" s="9"/>
      <c r="Z85" s="9"/>
      <c r="AI85" s="51"/>
      <c r="AJ85" s="51"/>
      <c r="AK85" s="51"/>
      <c r="AL85" s="51"/>
      <c r="AM85" s="51"/>
      <c r="AN85" s="77" t="s">
        <v>79</v>
      </c>
    </row>
    <row r="86" spans="1:41" ht="16.5" customHeight="1">
      <c r="A86" s="107"/>
      <c r="B86" s="107"/>
      <c r="C86" s="107"/>
      <c r="D86" s="106"/>
      <c r="E86" s="106"/>
      <c r="F86" s="106"/>
      <c r="G86" s="106"/>
      <c r="H86" s="6"/>
      <c r="I86" s="6"/>
      <c r="J86" s="6"/>
      <c r="K86" s="6"/>
      <c r="L86" s="6"/>
      <c r="M86" s="6"/>
      <c r="N86" s="6"/>
      <c r="O86" s="51"/>
      <c r="P86" s="6"/>
      <c r="Q86" s="6"/>
      <c r="R86" s="6"/>
      <c r="S86" s="6"/>
      <c r="V86" s="16"/>
      <c r="AI86" s="9"/>
      <c r="AJ86" s="9"/>
      <c r="AK86" s="9" t="s">
        <v>0</v>
      </c>
      <c r="AL86" s="9"/>
      <c r="AM86" s="9"/>
      <c r="AN86" s="77" t="s">
        <v>23</v>
      </c>
      <c r="AO86" s="60"/>
    </row>
    <row r="87" spans="1:41" ht="16.5" customHeight="1">
      <c r="V87" s="16"/>
      <c r="W87" s="27"/>
      <c r="X87" s="12"/>
      <c r="Y87" s="12"/>
      <c r="Z87" s="12"/>
      <c r="AA87" s="12"/>
      <c r="AB87" s="107" t="s">
        <v>76</v>
      </c>
      <c r="AC87" s="107"/>
      <c r="AD87" s="107"/>
      <c r="AE87" s="106"/>
      <c r="AF87" s="106"/>
      <c r="AG87" s="106"/>
      <c r="AH87" s="106"/>
      <c r="AI87" s="42" t="str">
        <f>IF(AJ86="","",IF(AJ86&gt;AL86,1,0)+IF(AJ87&gt;AL87,1,0)+IF(AI98&gt;AK98,1,0))</f>
        <v/>
      </c>
      <c r="AJ87" s="8"/>
      <c r="AL87" s="8"/>
      <c r="AM87" s="42"/>
      <c r="AN87" s="78" t="s">
        <v>74</v>
      </c>
      <c r="AO87" s="59"/>
    </row>
    <row r="88" spans="1:41" ht="16.5" customHeight="1">
      <c r="A88" s="76" t="s">
        <v>38</v>
      </c>
      <c r="AB88" s="107"/>
      <c r="AC88" s="107"/>
      <c r="AD88" s="107"/>
      <c r="AE88" s="106"/>
      <c r="AF88" s="106"/>
      <c r="AG88" s="106"/>
      <c r="AH88" s="106"/>
      <c r="AK88" s="21"/>
    </row>
    <row r="89" spans="1:41" ht="16.5" customHeight="1">
      <c r="A89" s="107" t="s">
        <v>87</v>
      </c>
      <c r="B89" s="107"/>
      <c r="C89" s="107"/>
      <c r="D89" s="106"/>
      <c r="E89" s="106"/>
      <c r="F89" s="106"/>
      <c r="G89" s="106"/>
      <c r="H89" s="51"/>
      <c r="I89" s="51"/>
      <c r="J89" s="51"/>
      <c r="K89" s="51"/>
      <c r="L89" s="51"/>
      <c r="M89" s="51"/>
      <c r="N89" s="51"/>
      <c r="O89" s="51"/>
      <c r="P89" s="51"/>
      <c r="Q89" s="51"/>
    </row>
    <row r="90" spans="1:41" ht="16.5" customHeight="1">
      <c r="A90" s="107"/>
      <c r="B90" s="107"/>
      <c r="C90" s="107"/>
      <c r="D90" s="106"/>
      <c r="E90" s="106"/>
      <c r="F90" s="106"/>
      <c r="G90" s="106"/>
      <c r="H90" s="52"/>
      <c r="I90" s="52"/>
      <c r="J90" s="52"/>
      <c r="K90" s="52"/>
      <c r="L90" s="52"/>
      <c r="M90" s="53"/>
      <c r="N90" s="54"/>
      <c r="O90" s="51"/>
      <c r="P90" s="51"/>
      <c r="Q90" s="51"/>
    </row>
    <row r="91" spans="1:41" ht="16.5" customHeight="1">
      <c r="F91" s="49"/>
      <c r="G91" s="50"/>
      <c r="H91" s="9"/>
      <c r="I91" s="9"/>
      <c r="J91" s="9"/>
      <c r="K91" s="9"/>
      <c r="L91" s="9"/>
      <c r="M91" s="79" t="s">
        <v>91</v>
      </c>
      <c r="N91" s="54"/>
      <c r="O91" s="108"/>
      <c r="P91" s="108"/>
      <c r="Q91" s="108"/>
      <c r="R91" s="108"/>
    </row>
    <row r="92" spans="1:41" ht="16.5" customHeight="1">
      <c r="F92" s="49"/>
      <c r="G92" s="50"/>
      <c r="H92" s="17" t="str">
        <f>IF(I91="","",IF(I91&gt;K91,1,0)+IF(I92&gt;K92,1,0)+IF(I93&gt;K93,1,0))</f>
        <v/>
      </c>
      <c r="I92" s="9"/>
      <c r="J92" s="9" t="s">
        <v>0</v>
      </c>
      <c r="K92" s="9"/>
      <c r="L92" s="17"/>
      <c r="M92" s="77" t="s">
        <v>23</v>
      </c>
      <c r="N92" s="56"/>
      <c r="O92" s="108"/>
      <c r="P92" s="108"/>
      <c r="Q92" s="108"/>
      <c r="R92" s="108"/>
    </row>
    <row r="93" spans="1:41" ht="16.5" customHeight="1">
      <c r="F93" s="49"/>
      <c r="G93" s="50"/>
      <c r="H93" s="9"/>
      <c r="I93" s="9"/>
      <c r="J93" s="9"/>
      <c r="K93" s="9"/>
      <c r="L93" s="9"/>
      <c r="M93" s="79" t="s">
        <v>92</v>
      </c>
      <c r="N93" s="54"/>
      <c r="O93" s="51"/>
      <c r="P93" s="50"/>
      <c r="Q93" s="50"/>
    </row>
    <row r="94" spans="1:41" ht="16.5" customHeight="1">
      <c r="A94" s="107" t="s">
        <v>90</v>
      </c>
      <c r="B94" s="107"/>
      <c r="C94" s="107"/>
      <c r="D94" s="106"/>
      <c r="E94" s="106"/>
      <c r="F94" s="106"/>
      <c r="G94" s="106"/>
      <c r="H94" s="51"/>
      <c r="I94" s="51"/>
      <c r="J94" s="51"/>
      <c r="K94" s="51"/>
      <c r="L94" s="51"/>
      <c r="M94" s="51"/>
      <c r="N94" s="54"/>
      <c r="O94" s="51"/>
      <c r="P94" s="50"/>
      <c r="Q94" s="50"/>
    </row>
    <row r="95" spans="1:41" ht="16.5" customHeight="1">
      <c r="A95" s="107"/>
      <c r="B95" s="107"/>
      <c r="C95" s="107"/>
      <c r="D95" s="106"/>
      <c r="E95" s="106"/>
      <c r="F95" s="106"/>
      <c r="G95" s="106"/>
      <c r="H95" s="52"/>
      <c r="I95" s="52"/>
      <c r="J95" s="52"/>
      <c r="K95" s="52"/>
      <c r="L95" s="52"/>
      <c r="M95" s="52"/>
      <c r="N95" s="50"/>
      <c r="O95" s="50"/>
      <c r="P95" s="50"/>
      <c r="Q95" s="50"/>
    </row>
    <row r="96" spans="1:41" ht="16.5" customHeight="1"/>
    <row r="97" spans="21:42" ht="13.5" customHeight="1">
      <c r="AH97" s="6"/>
      <c r="AI97" s="6"/>
      <c r="AJ97" s="6"/>
      <c r="AK97" s="6"/>
      <c r="AL97" s="6"/>
      <c r="AM97" s="6"/>
    </row>
    <row r="98" spans="21:42" ht="13.5" customHeight="1">
      <c r="U98" s="6"/>
      <c r="V98" s="6"/>
      <c r="W98" s="6"/>
      <c r="X98" s="6"/>
      <c r="Y98" s="6"/>
      <c r="AA98" s="72"/>
      <c r="AB98" s="72"/>
      <c r="AC98" s="72"/>
      <c r="AD98" s="47"/>
      <c r="AE98" s="47"/>
      <c r="AF98" s="47"/>
      <c r="AG98" s="47"/>
      <c r="AH98" s="9"/>
      <c r="AI98" s="9"/>
      <c r="AJ98" s="9"/>
      <c r="AK98" s="9"/>
      <c r="AL98" s="9"/>
      <c r="AM98" s="6"/>
    </row>
    <row r="99" spans="21:42" ht="13.5" customHeight="1">
      <c r="X99" s="83"/>
      <c r="Y99" s="83"/>
      <c r="Z99" s="83"/>
      <c r="AA99" s="15"/>
      <c r="AB99" s="15"/>
      <c r="AC99" s="15"/>
      <c r="AD99" s="15"/>
      <c r="AE99" s="51"/>
      <c r="AF99" s="51"/>
      <c r="AG99" s="51"/>
      <c r="AH99" s="51"/>
      <c r="AI99" s="51"/>
      <c r="AJ99" s="51"/>
      <c r="AK99" s="51"/>
      <c r="AL99" s="51"/>
      <c r="AM99" s="50"/>
      <c r="AN99" s="50"/>
    </row>
    <row r="100" spans="21:42" ht="13.5" customHeight="1">
      <c r="X100" s="83"/>
      <c r="Y100" s="83"/>
      <c r="Z100" s="83"/>
      <c r="AA100" s="15"/>
      <c r="AB100" s="15"/>
      <c r="AC100" s="15"/>
      <c r="AD100" s="15"/>
      <c r="AE100" s="51"/>
      <c r="AF100" s="51"/>
      <c r="AG100" s="51"/>
      <c r="AH100" s="51"/>
      <c r="AI100" s="51"/>
      <c r="AJ100" s="51"/>
      <c r="AK100" s="50"/>
      <c r="AL100" s="50"/>
      <c r="AM100" s="50"/>
      <c r="AN100" s="50"/>
    </row>
    <row r="101" spans="21:42">
      <c r="X101" s="91"/>
      <c r="AC101" s="51"/>
      <c r="AD101" s="9"/>
      <c r="AE101" s="9"/>
      <c r="AF101" s="9"/>
      <c r="AG101" s="9"/>
      <c r="AH101" s="9"/>
      <c r="AI101" s="6"/>
      <c r="AJ101" s="51"/>
      <c r="AK101" s="15"/>
      <c r="AL101" s="15"/>
      <c r="AM101" s="15"/>
    </row>
    <row r="102" spans="21:42">
      <c r="AC102" s="51"/>
      <c r="AD102" s="17"/>
      <c r="AE102" s="9"/>
      <c r="AF102" s="9"/>
      <c r="AG102" s="9"/>
      <c r="AH102" s="17"/>
      <c r="AI102" s="6"/>
      <c r="AJ102" s="51"/>
      <c r="AK102" s="15"/>
      <c r="AL102" s="15"/>
      <c r="AM102" s="15"/>
    </row>
    <row r="103" spans="21:42" ht="17.25">
      <c r="U103" s="6"/>
      <c r="V103" s="6"/>
      <c r="W103" s="6"/>
      <c r="X103" s="84"/>
      <c r="Y103" s="6"/>
      <c r="Z103" s="6"/>
      <c r="AA103" s="6"/>
      <c r="AB103" s="6"/>
      <c r="AC103" s="6"/>
      <c r="AD103" s="6"/>
      <c r="AE103" s="6"/>
      <c r="AF103" s="6"/>
      <c r="AG103" s="82"/>
      <c r="AH103" s="6"/>
      <c r="AI103" s="6"/>
      <c r="AJ103" s="6"/>
      <c r="AK103" s="6"/>
      <c r="AL103" s="6"/>
      <c r="AM103" s="6"/>
      <c r="AN103" s="6"/>
      <c r="AO103" s="6"/>
      <c r="AP103" s="6"/>
    </row>
    <row r="104" spans="21:42" ht="13.5" customHeight="1">
      <c r="U104" s="6"/>
      <c r="V104" s="6"/>
      <c r="W104" s="6"/>
      <c r="X104" s="6"/>
      <c r="Y104" s="6"/>
      <c r="Z104" s="6"/>
      <c r="AA104" s="83"/>
      <c r="AB104" s="83"/>
      <c r="AC104" s="83"/>
      <c r="AD104" s="15"/>
      <c r="AE104" s="15"/>
      <c r="AF104" s="15"/>
      <c r="AG104" s="15"/>
      <c r="AH104" s="51"/>
      <c r="AI104" s="51"/>
      <c r="AJ104" s="51"/>
      <c r="AK104" s="51"/>
      <c r="AL104" s="51"/>
      <c r="AM104" s="51"/>
      <c r="AN104" s="51"/>
      <c r="AO104" s="6"/>
      <c r="AP104" s="6"/>
    </row>
    <row r="105" spans="21:42" ht="13.5" customHeight="1">
      <c r="U105" s="6"/>
      <c r="V105" s="6"/>
      <c r="W105" s="6"/>
      <c r="X105" s="6"/>
      <c r="Y105" s="6"/>
      <c r="Z105" s="6"/>
      <c r="AA105" s="83"/>
      <c r="AB105" s="83"/>
      <c r="AC105" s="83"/>
      <c r="AD105" s="15"/>
      <c r="AE105" s="15"/>
      <c r="AF105" s="15"/>
      <c r="AG105" s="15"/>
      <c r="AH105" s="51"/>
      <c r="AI105" s="51"/>
      <c r="AJ105" s="51"/>
      <c r="AK105" s="51"/>
      <c r="AL105" s="51"/>
      <c r="AM105" s="51"/>
      <c r="AN105" s="51"/>
      <c r="AO105" s="6"/>
      <c r="AP105" s="6"/>
    </row>
    <row r="106" spans="21:42"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82"/>
      <c r="AG106" s="51"/>
      <c r="AH106" s="9"/>
      <c r="AI106" s="9"/>
      <c r="AJ106" s="6"/>
      <c r="AK106" s="9"/>
      <c r="AL106" s="9"/>
      <c r="AM106" s="6"/>
      <c r="AN106" s="51"/>
      <c r="AO106" s="6"/>
      <c r="AP106" s="6"/>
    </row>
    <row r="107" spans="21:42"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82"/>
      <c r="AG107" s="51"/>
      <c r="AH107" s="17"/>
      <c r="AI107" s="9"/>
      <c r="AJ107" s="9"/>
      <c r="AK107" s="9"/>
      <c r="AL107" s="17"/>
      <c r="AM107" s="6"/>
      <c r="AN107" s="51"/>
      <c r="AO107" s="6"/>
      <c r="AP107" s="6"/>
    </row>
    <row r="108" spans="21:42" ht="13.5" customHeight="1">
      <c r="U108" s="6"/>
      <c r="V108" s="51"/>
      <c r="W108" s="51"/>
      <c r="X108" s="51"/>
      <c r="Y108" s="51"/>
      <c r="Z108" s="6"/>
      <c r="AA108" s="83"/>
      <c r="AB108" s="83"/>
      <c r="AC108" s="83"/>
      <c r="AD108" s="15"/>
      <c r="AE108" s="15"/>
      <c r="AF108" s="15"/>
      <c r="AG108" s="15"/>
      <c r="AH108" s="9"/>
      <c r="AI108" s="9"/>
      <c r="AJ108" s="9"/>
      <c r="AK108" s="9"/>
      <c r="AL108" s="9"/>
      <c r="AM108" s="51"/>
      <c r="AN108" s="51"/>
      <c r="AO108" s="6"/>
      <c r="AP108" s="6"/>
    </row>
    <row r="109" spans="21:42" ht="13.5" customHeight="1">
      <c r="U109" s="9"/>
      <c r="V109" s="9"/>
      <c r="W109" s="9"/>
      <c r="X109" s="9"/>
      <c r="Y109" s="9"/>
      <c r="Z109" s="6"/>
      <c r="AA109" s="83"/>
      <c r="AB109" s="83"/>
      <c r="AC109" s="83"/>
      <c r="AD109" s="15"/>
      <c r="AE109" s="15"/>
      <c r="AF109" s="15"/>
      <c r="AG109" s="15"/>
      <c r="AH109" s="51"/>
      <c r="AI109" s="51"/>
      <c r="AJ109" s="51"/>
      <c r="AK109" s="51"/>
      <c r="AL109" s="51"/>
      <c r="AM109" s="51"/>
      <c r="AN109" s="51"/>
      <c r="AO109" s="6"/>
      <c r="AP109" s="6"/>
    </row>
    <row r="110" spans="21:42" ht="13.5" customHeight="1">
      <c r="U110" s="9"/>
      <c r="V110" s="17"/>
      <c r="W110" s="9"/>
      <c r="X110" s="9"/>
      <c r="Y110" s="9"/>
      <c r="Z110" s="6"/>
      <c r="AA110" s="83"/>
      <c r="AB110" s="83"/>
      <c r="AC110" s="83"/>
      <c r="AD110" s="15"/>
      <c r="AE110" s="15"/>
      <c r="AF110" s="15"/>
      <c r="AG110" s="15"/>
      <c r="AH110" s="51"/>
      <c r="AI110" s="51"/>
      <c r="AJ110" s="51"/>
      <c r="AK110" s="51"/>
      <c r="AL110" s="51"/>
      <c r="AM110" s="51"/>
      <c r="AN110" s="51"/>
      <c r="AO110" s="6"/>
      <c r="AP110" s="6"/>
    </row>
    <row r="111" spans="21:42">
      <c r="U111" s="9"/>
      <c r="V111" s="9"/>
      <c r="W111" s="9"/>
      <c r="X111" s="9"/>
      <c r="Y111" s="9"/>
      <c r="Z111" s="6"/>
      <c r="AA111" s="6"/>
      <c r="AB111" s="6"/>
      <c r="AC111" s="6"/>
      <c r="AD111" s="6"/>
      <c r="AE111" s="6"/>
      <c r="AF111" s="6"/>
      <c r="AG111" s="6"/>
      <c r="AH111" s="51"/>
      <c r="AI111" s="51"/>
      <c r="AJ111" s="51"/>
      <c r="AK111" s="51"/>
      <c r="AL111" s="51"/>
      <c r="AM111" s="6"/>
      <c r="AN111" s="6"/>
      <c r="AO111" s="6"/>
      <c r="AP111" s="6"/>
    </row>
    <row r="112" spans="21:42"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9"/>
      <c r="AI112" s="9"/>
      <c r="AJ112" s="9"/>
      <c r="AK112" s="9"/>
      <c r="AL112" s="9"/>
      <c r="AM112" s="6"/>
      <c r="AN112" s="6"/>
      <c r="AO112" s="6"/>
      <c r="AP112" s="6"/>
    </row>
    <row r="113" spans="21:42" ht="13.5" customHeight="1">
      <c r="U113" s="6"/>
      <c r="V113" s="6"/>
      <c r="W113" s="6"/>
      <c r="X113" s="6"/>
      <c r="Y113" s="6"/>
      <c r="Z113" s="6"/>
      <c r="AA113" s="83"/>
      <c r="AB113" s="83"/>
      <c r="AC113" s="83"/>
      <c r="AD113" s="15"/>
      <c r="AE113" s="15"/>
      <c r="AF113" s="15"/>
      <c r="AG113" s="15"/>
      <c r="AH113" s="17"/>
      <c r="AI113" s="9"/>
      <c r="AJ113" s="6"/>
      <c r="AK113" s="9"/>
      <c r="AL113" s="17"/>
      <c r="AM113" s="6"/>
      <c r="AN113" s="6"/>
      <c r="AO113" s="6"/>
      <c r="AP113" s="6"/>
    </row>
    <row r="114" spans="21:42" ht="13.5" customHeight="1">
      <c r="U114" s="6"/>
      <c r="V114" s="6"/>
      <c r="W114" s="6"/>
      <c r="X114" s="6"/>
      <c r="Y114" s="6"/>
      <c r="Z114" s="6"/>
      <c r="AA114" s="83"/>
      <c r="AB114" s="83"/>
      <c r="AC114" s="83"/>
      <c r="AD114" s="15"/>
      <c r="AE114" s="15"/>
      <c r="AF114" s="15"/>
      <c r="AG114" s="15"/>
      <c r="AH114" s="9"/>
      <c r="AI114" s="9"/>
      <c r="AJ114" s="9"/>
      <c r="AK114" s="9"/>
      <c r="AL114" s="9"/>
      <c r="AM114" s="6"/>
      <c r="AN114" s="6"/>
      <c r="AO114" s="6"/>
      <c r="AP114" s="6"/>
    </row>
  </sheetData>
  <mergeCells count="102">
    <mergeCell ref="A89:C90"/>
    <mergeCell ref="D89:G90"/>
    <mergeCell ref="O91:R92"/>
    <mergeCell ref="A94:C95"/>
    <mergeCell ref="D94:G95"/>
    <mergeCell ref="AB82:AD84"/>
    <mergeCell ref="AE82:AH84"/>
    <mergeCell ref="A85:C86"/>
    <mergeCell ref="D85:G86"/>
    <mergeCell ref="AB87:AD88"/>
    <mergeCell ref="AE87:AH88"/>
    <mergeCell ref="A75:C76"/>
    <mergeCell ref="D75:G76"/>
    <mergeCell ref="AB78:AD79"/>
    <mergeCell ref="AE78:AH79"/>
    <mergeCell ref="A80:C81"/>
    <mergeCell ref="D80:G81"/>
    <mergeCell ref="Y68:AA69"/>
    <mergeCell ref="AB68:AE69"/>
    <mergeCell ref="A70:C71"/>
    <mergeCell ref="D70:G71"/>
    <mergeCell ref="Y73:AA74"/>
    <mergeCell ref="AB73:AE74"/>
    <mergeCell ref="BB63:BE64"/>
    <mergeCell ref="BF63:BN64"/>
    <mergeCell ref="X64:Z65"/>
    <mergeCell ref="AA64:AD65"/>
    <mergeCell ref="A65:C66"/>
    <mergeCell ref="D65:G66"/>
    <mergeCell ref="BB66:BE67"/>
    <mergeCell ref="BF66:BN67"/>
    <mergeCell ref="X59:Z60"/>
    <mergeCell ref="AA59:AD60"/>
    <mergeCell ref="A60:C61"/>
    <mergeCell ref="D60:G61"/>
    <mergeCell ref="BB60:BE61"/>
    <mergeCell ref="BF60:BN61"/>
    <mergeCell ref="BB54:BE55"/>
    <mergeCell ref="BF54:BN55"/>
    <mergeCell ref="A55:C56"/>
    <mergeCell ref="D55:G56"/>
    <mergeCell ref="X56:Z57"/>
    <mergeCell ref="AA56:AD57"/>
    <mergeCell ref="BB57:BE58"/>
    <mergeCell ref="BF57:BN58"/>
    <mergeCell ref="BB48:BE49"/>
    <mergeCell ref="BF48:BN49"/>
    <mergeCell ref="A50:C51"/>
    <mergeCell ref="D50:G51"/>
    <mergeCell ref="X51:Z52"/>
    <mergeCell ref="AA51:AD52"/>
    <mergeCell ref="BB51:BE52"/>
    <mergeCell ref="BF51:BN52"/>
    <mergeCell ref="A45:C46"/>
    <mergeCell ref="D45:G46"/>
    <mergeCell ref="BB45:BE46"/>
    <mergeCell ref="BF45:BN46"/>
    <mergeCell ref="X46:Z47"/>
    <mergeCell ref="AA46:AD47"/>
    <mergeCell ref="BB36:BE37"/>
    <mergeCell ref="BF36:BN37"/>
    <mergeCell ref="BB39:BE40"/>
    <mergeCell ref="BF39:BN40"/>
    <mergeCell ref="A40:C41"/>
    <mergeCell ref="D40:G41"/>
    <mergeCell ref="X41:Z42"/>
    <mergeCell ref="AA41:AD42"/>
    <mergeCell ref="BB42:BE43"/>
    <mergeCell ref="BF42:BN43"/>
    <mergeCell ref="H30:I31"/>
    <mergeCell ref="J30:M31"/>
    <mergeCell ref="AE30:AF31"/>
    <mergeCell ref="AG30:AJ31"/>
    <mergeCell ref="A35:C36"/>
    <mergeCell ref="D35:G36"/>
    <mergeCell ref="X36:Z37"/>
    <mergeCell ref="AA36:AD37"/>
    <mergeCell ref="BL20:BN20"/>
    <mergeCell ref="BU20:BW20"/>
    <mergeCell ref="AX24:AY25"/>
    <mergeCell ref="AZ24:BC25"/>
    <mergeCell ref="H25:I26"/>
    <mergeCell ref="J25:M26"/>
    <mergeCell ref="AE25:AF26"/>
    <mergeCell ref="AG25:AJ26"/>
    <mergeCell ref="BL25:BN25"/>
    <mergeCell ref="BU25:BW25"/>
    <mergeCell ref="H19:I20"/>
    <mergeCell ref="J19:M20"/>
    <mergeCell ref="AE19:AF20"/>
    <mergeCell ref="AG19:AJ20"/>
    <mergeCell ref="AX19:AY20"/>
    <mergeCell ref="AZ19:BC20"/>
    <mergeCell ref="A1:BW1"/>
    <mergeCell ref="H14:I15"/>
    <mergeCell ref="J14:M15"/>
    <mergeCell ref="AE14:AF15"/>
    <mergeCell ref="AG14:AJ15"/>
    <mergeCell ref="AX14:AY15"/>
    <mergeCell ref="AZ14:BC15"/>
    <mergeCell ref="BL15:BN15"/>
    <mergeCell ref="BU15:BW15"/>
  </mergeCells>
  <phoneticPr fontId="32"/>
  <dataValidations count="1">
    <dataValidation type="whole" operator="greaterThanOrEqual" allowBlank="1" showInputMessage="1" showErrorMessage="1" sqref="O57:O59 AI98 AJ86:AJ87 AK98 AL86:AL87 AH61:AH63 AF61:AF63 AH58 Z83:Z85 V83:V85 AG70:AG72 AI70:AI72 AH75:AH76 AF75:AF76 AJ80:AJ82 AL80:AL82 AH43:AH45 AF43:AF45 AL48:AL50 AJ48:AJ50 AH53:AH55 AF53:AF55 X83:X85 AJ58 BR19:BR21 BP14:BP16 BR14:BR16 BD16:BD18 BF21:BF23 AK16:AK18 AM16:AM18 E21:E23 G21:G23 S23 AB21:AB23 AK27:AK29 AM27:AM29 AN21:AN24 AD21:AD23 N27:N29 P27:P29 N16:N18 P16:P18 Q21:Q24 W109:W111 Y109:Y111 AK112:AK114 U109:U111 AI112:AI114 AJ38:AJ40 AH38:AH40 AG101:AG102 AE101:AE102 AI106:AI108 AK106:AK108 AP23 AP21 S21 BP24:BP26 BR24:BR26 BP19:BP21 K91:K93 I91:I93 R59 R57 K37:K39 K42:K44 I42:I44 O47:O49 M47:M49 M52:M54 K52:K54 M62:M64 K62:K64 K67:K69 I67:I69 O72:O74 M72:M74 K77:K79 I77:I79 M82:M84 K82:K84 M37:M39">
      <formula1>0</formula1>
    </dataValidation>
  </dataValidations>
  <pageMargins left="0.19685039370078741" right="0.19685039370078741" top="0.39370078740157483" bottom="0.39370078740157483" header="0.31496062992125984" footer="0.31496062992125984"/>
  <pageSetup paperSize="8" scale="69" orientation="portrait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Sheet2 (2)</vt:lpstr>
      <vt:lpstr>Sheet2!Print_Area</vt:lpstr>
      <vt:lpstr>'Sheet2 (2)'!Print_Area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Kimura Kenji</dc:creator>
  <cp:lastModifiedBy>k.kimura</cp:lastModifiedBy>
  <cp:lastPrinted>2014-02-28T00:41:35Z</cp:lastPrinted>
  <dcterms:created xsi:type="dcterms:W3CDTF">2014-02-27T11:03:10Z</dcterms:created>
  <dcterms:modified xsi:type="dcterms:W3CDTF">2015-02-11T21:40:10Z</dcterms:modified>
</cp:coreProperties>
</file>